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21420" windowHeight="1057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<sst xmlns="http://schemas.openxmlformats.org/spreadsheetml/2006/main" count="48" uniqueCount="39">
  <si>
    <t>序号</t>
  </si>
  <si>
    <t>2015年度屯溪区教育局公开招聘幼儿园编外聘用教师考试笔试成绩统计表</t>
  </si>
  <si>
    <t>42</t>
  </si>
  <si>
    <t>39</t>
  </si>
  <si>
    <t>74</t>
  </si>
  <si>
    <t>53</t>
  </si>
  <si>
    <t>73</t>
  </si>
  <si>
    <t>34</t>
  </si>
  <si>
    <t>51</t>
  </si>
  <si>
    <t>52</t>
  </si>
  <si>
    <t>33</t>
  </si>
  <si>
    <t>38</t>
  </si>
  <si>
    <t>68</t>
  </si>
  <si>
    <t>75</t>
  </si>
  <si>
    <t>67</t>
  </si>
  <si>
    <t>72</t>
  </si>
  <si>
    <t>47</t>
  </si>
  <si>
    <t>64</t>
  </si>
  <si>
    <t>48</t>
  </si>
  <si>
    <t>65</t>
  </si>
  <si>
    <t>46</t>
  </si>
  <si>
    <t>60</t>
  </si>
  <si>
    <t>70</t>
  </si>
  <si>
    <t>54</t>
  </si>
  <si>
    <t>58</t>
  </si>
  <si>
    <t>35</t>
  </si>
  <si>
    <t>69</t>
  </si>
  <si>
    <t>57</t>
  </si>
  <si>
    <t>49</t>
  </si>
  <si>
    <t>77</t>
  </si>
  <si>
    <t>71</t>
  </si>
  <si>
    <t>62</t>
  </si>
  <si>
    <t>63</t>
  </si>
  <si>
    <t>公共基础
知识成绩</t>
  </si>
  <si>
    <t>专业知
识成绩</t>
  </si>
  <si>
    <t>准考证号</t>
  </si>
  <si>
    <t>公共基础知识合成成绩</t>
  </si>
  <si>
    <t>专业知识
合成成绩</t>
  </si>
  <si>
    <t>笔试合成成绩</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</si>
</sst>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Red]\(0\)"/>
  </numFmts>
  <fonts count="5">
    <font>
      <sz val="12"/>
      <name val="宋体"/>
      <family val="0"/>
    </font>
    <font>
      <sz val="9"/>
      <name val="宋体"/>
      <family val="0"/>
    </font>
    <font>
      <sz val="11"/>
      <name val="宋体"/>
      <family val="0"/>
    </font>
    <font>
      <sz val="11.5"/>
      <name val="黑体"/>
      <family val="0"/>
    </font>
    <font>
      <sz val="13"/>
      <name val="方正小标宋简体"/>
      <family val="0"/>
    </font>
  </fonts>
  <fills count="2">
    <fill>
      <patternFill/>
    </fill>
    <fill>
      <patternFill patternType="gray125"/>
    </fill>
  </fills>
  <borders count="4">
    <border>
      <left/>
      <right/>
      <top/>
      <bottom/>
      <diagonal/>
    </border>
    <border>
      <left style="thin"/>
      <right style="thin"/>
      <top style="thin"/>
      <bottom style="thin"/>
    </border>
    <border>
      <left style="thin"/>
      <right style="thin"/>
      <top>
        <color indexed="63"/>
      </top>
      <bottom>
        <color indexed="63"/>
      </bottom>
    </border>
    <border>
      <left>
        <color indexed="63"/>
      </left>
      <right>
        <color indexed="63"/>
      </right>
      <top>
        <color indexed="63"/>
      </top>
      <bottom style="thin"/>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7">
    <xf numFmtId="0" fontId="0" fillId="0" borderId="0" xfId="0" applyAlignment="1">
      <alignment vertical="center"/>
    </xf>
    <xf numFmtId="0" fontId="2" fillId="0" borderId="1" xfId="0" applyFont="1" applyBorder="1" applyAlignment="1">
      <alignment horizontal="center" vertical="center"/>
    </xf>
    <xf numFmtId="0" fontId="2" fillId="0" borderId="1" xfId="0" applyNumberFormat="1" applyFont="1" applyBorder="1" applyAlignment="1">
      <alignment horizontal="center" vertical="center"/>
    </xf>
    <xf numFmtId="0" fontId="2" fillId="0" borderId="2" xfId="0" applyNumberFormat="1" applyFont="1" applyFill="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4" fillId="0" borderId="3" xfId="0" applyFont="1"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43"/>
  <sheetViews>
    <sheetView tabSelected="1" workbookViewId="0" topLeftCell="A1">
      <selection activeCell="I5" sqref="I5"/>
    </sheetView>
  </sheetViews>
  <sheetFormatPr defaultColWidth="9.00390625" defaultRowHeight="14.25"/>
  <cols>
    <col min="1" max="1" width="5.125" style="0" customWidth="1"/>
    <col min="3" max="3" width="8.50390625" style="0" customWidth="1"/>
    <col min="4" max="4" width="10.50390625" style="0" customWidth="1"/>
    <col min="6" max="6" width="9.25390625" style="0" customWidth="1"/>
    <col min="7" max="7" width="17.625" style="0" customWidth="1"/>
  </cols>
  <sheetData>
    <row r="1" spans="1:7" ht="28.5" customHeight="1">
      <c r="A1" s="6" t="s">
        <v>1</v>
      </c>
      <c r="B1" s="6"/>
      <c r="C1" s="6"/>
      <c r="D1" s="6"/>
      <c r="E1" s="6"/>
      <c r="F1" s="6"/>
      <c r="G1" s="6"/>
    </row>
    <row r="2" spans="1:7" ht="36" customHeight="1">
      <c r="A2" s="4" t="s">
        <v>0</v>
      </c>
      <c r="B2" s="4" t="s">
        <v>35</v>
      </c>
      <c r="C2" s="5" t="s">
        <v>33</v>
      </c>
      <c r="D2" s="5" t="s">
        <v>36</v>
      </c>
      <c r="E2" s="5" t="s">
        <v>34</v>
      </c>
      <c r="F2" s="5" t="s">
        <v>37</v>
      </c>
      <c r="G2" s="5" t="s">
        <v>38</v>
      </c>
    </row>
    <row r="3" spans="1:7" ht="16.5" customHeight="1">
      <c r="A3" s="1">
        <v>1</v>
      </c>
      <c r="B3" s="1">
        <v>201501</v>
      </c>
      <c r="C3" s="1">
        <v>72</v>
      </c>
      <c r="D3" s="1">
        <f aca="true" t="shared" si="0" ref="D3:D43">C3*0.4</f>
        <v>28.8</v>
      </c>
      <c r="E3" s="2" t="s">
        <v>2</v>
      </c>
      <c r="F3" s="2">
        <f aca="true" t="shared" si="1" ref="F3:F43">E3*0.6</f>
        <v>25.2</v>
      </c>
      <c r="G3" s="2">
        <f aca="true" t="shared" si="2" ref="G3:G43">D3+F3</f>
        <v>54</v>
      </c>
    </row>
    <row r="4" spans="1:7" ht="16.5" customHeight="1">
      <c r="A4" s="1">
        <v>2</v>
      </c>
      <c r="B4" s="1">
        <v>201502</v>
      </c>
      <c r="C4" s="1">
        <v>56</v>
      </c>
      <c r="D4" s="1">
        <f t="shared" si="0"/>
        <v>22.400000000000002</v>
      </c>
      <c r="E4" s="2" t="s">
        <v>3</v>
      </c>
      <c r="F4" s="2">
        <f t="shared" si="1"/>
        <v>23.4</v>
      </c>
      <c r="G4" s="2">
        <f t="shared" si="2"/>
        <v>45.8</v>
      </c>
    </row>
    <row r="5" spans="1:7" ht="16.5" customHeight="1">
      <c r="A5" s="1">
        <v>3</v>
      </c>
      <c r="B5" s="1">
        <v>201503</v>
      </c>
      <c r="C5" s="1">
        <v>71</v>
      </c>
      <c r="D5" s="1">
        <f t="shared" si="0"/>
        <v>28.400000000000002</v>
      </c>
      <c r="E5" s="2" t="s">
        <v>4</v>
      </c>
      <c r="F5" s="2">
        <f t="shared" si="1"/>
        <v>44.4</v>
      </c>
      <c r="G5" s="2">
        <f t="shared" si="2"/>
        <v>72.8</v>
      </c>
    </row>
    <row r="6" spans="1:7" ht="16.5" customHeight="1">
      <c r="A6" s="1">
        <v>4</v>
      </c>
      <c r="B6" s="1">
        <v>201504</v>
      </c>
      <c r="C6" s="1">
        <v>69</v>
      </c>
      <c r="D6" s="1">
        <f t="shared" si="0"/>
        <v>27.6</v>
      </c>
      <c r="E6" s="2" t="s">
        <v>5</v>
      </c>
      <c r="F6" s="2">
        <f t="shared" si="1"/>
        <v>31.799999999999997</v>
      </c>
      <c r="G6" s="2">
        <f t="shared" si="2"/>
        <v>59.4</v>
      </c>
    </row>
    <row r="7" spans="1:7" ht="16.5" customHeight="1">
      <c r="A7" s="1">
        <v>5</v>
      </c>
      <c r="B7" s="1">
        <v>201505</v>
      </c>
      <c r="C7" s="1">
        <v>73</v>
      </c>
      <c r="D7" s="1">
        <f t="shared" si="0"/>
        <v>29.200000000000003</v>
      </c>
      <c r="E7" s="2" t="s">
        <v>6</v>
      </c>
      <c r="F7" s="2">
        <f t="shared" si="1"/>
        <v>43.8</v>
      </c>
      <c r="G7" s="2">
        <f t="shared" si="2"/>
        <v>73</v>
      </c>
    </row>
    <row r="8" spans="1:7" ht="16.5" customHeight="1">
      <c r="A8" s="1">
        <v>6</v>
      </c>
      <c r="B8" s="1">
        <v>201506</v>
      </c>
      <c r="C8" s="1">
        <v>62</v>
      </c>
      <c r="D8" s="1">
        <f t="shared" si="0"/>
        <v>24.8</v>
      </c>
      <c r="E8" s="2" t="s">
        <v>32</v>
      </c>
      <c r="F8" s="2">
        <f t="shared" si="1"/>
        <v>37.8</v>
      </c>
      <c r="G8" s="2">
        <f t="shared" si="2"/>
        <v>62.599999999999994</v>
      </c>
    </row>
    <row r="9" spans="1:7" ht="16.5" customHeight="1">
      <c r="A9" s="1">
        <v>7</v>
      </c>
      <c r="B9" s="1">
        <v>201507</v>
      </c>
      <c r="C9" s="1">
        <v>57</v>
      </c>
      <c r="D9" s="1">
        <f t="shared" si="0"/>
        <v>22.8</v>
      </c>
      <c r="E9" s="2" t="s">
        <v>7</v>
      </c>
      <c r="F9" s="2">
        <f t="shared" si="1"/>
        <v>20.4</v>
      </c>
      <c r="G9" s="2">
        <f t="shared" si="2"/>
        <v>43.2</v>
      </c>
    </row>
    <row r="10" spans="1:7" ht="16.5" customHeight="1">
      <c r="A10" s="1">
        <v>8</v>
      </c>
      <c r="B10" s="1">
        <v>201508</v>
      </c>
      <c r="C10" s="1">
        <v>55</v>
      </c>
      <c r="D10" s="1">
        <f t="shared" si="0"/>
        <v>22</v>
      </c>
      <c r="E10" s="2" t="s">
        <v>8</v>
      </c>
      <c r="F10" s="2">
        <f t="shared" si="1"/>
        <v>30.599999999999998</v>
      </c>
      <c r="G10" s="2">
        <f t="shared" si="2"/>
        <v>52.599999999999994</v>
      </c>
    </row>
    <row r="11" spans="1:7" ht="16.5" customHeight="1">
      <c r="A11" s="1">
        <v>9</v>
      </c>
      <c r="B11" s="1">
        <v>201509</v>
      </c>
      <c r="C11" s="1">
        <v>47</v>
      </c>
      <c r="D11" s="1">
        <f t="shared" si="0"/>
        <v>18.8</v>
      </c>
      <c r="E11" s="2" t="s">
        <v>9</v>
      </c>
      <c r="F11" s="2">
        <f t="shared" si="1"/>
        <v>31.2</v>
      </c>
      <c r="G11" s="2">
        <f t="shared" si="2"/>
        <v>50</v>
      </c>
    </row>
    <row r="12" spans="1:7" ht="16.5" customHeight="1">
      <c r="A12" s="1">
        <v>10</v>
      </c>
      <c r="B12" s="1">
        <v>201510</v>
      </c>
      <c r="C12" s="1">
        <v>50</v>
      </c>
      <c r="D12" s="1">
        <f t="shared" si="0"/>
        <v>20</v>
      </c>
      <c r="E12" s="2" t="s">
        <v>10</v>
      </c>
      <c r="F12" s="2">
        <f t="shared" si="1"/>
        <v>19.8</v>
      </c>
      <c r="G12" s="2">
        <f t="shared" si="2"/>
        <v>39.8</v>
      </c>
    </row>
    <row r="13" spans="1:7" ht="16.5" customHeight="1">
      <c r="A13" s="1">
        <v>11</v>
      </c>
      <c r="B13" s="1">
        <v>201511</v>
      </c>
      <c r="C13" s="1">
        <v>58</v>
      </c>
      <c r="D13" s="1">
        <f t="shared" si="0"/>
        <v>23.200000000000003</v>
      </c>
      <c r="E13" s="2" t="s">
        <v>11</v>
      </c>
      <c r="F13" s="2">
        <f t="shared" si="1"/>
        <v>22.8</v>
      </c>
      <c r="G13" s="2">
        <f t="shared" si="2"/>
        <v>46</v>
      </c>
    </row>
    <row r="14" spans="1:7" ht="16.5" customHeight="1">
      <c r="A14" s="1">
        <v>12</v>
      </c>
      <c r="B14" s="1">
        <v>201512</v>
      </c>
      <c r="C14" s="1">
        <v>69</v>
      </c>
      <c r="D14" s="1">
        <f t="shared" si="0"/>
        <v>27.6</v>
      </c>
      <c r="E14" s="2" t="s">
        <v>12</v>
      </c>
      <c r="F14" s="2">
        <f t="shared" si="1"/>
        <v>40.8</v>
      </c>
      <c r="G14" s="2">
        <f t="shared" si="2"/>
        <v>68.4</v>
      </c>
    </row>
    <row r="15" spans="1:7" ht="16.5" customHeight="1">
      <c r="A15" s="1">
        <v>13</v>
      </c>
      <c r="B15" s="1">
        <v>201513</v>
      </c>
      <c r="C15" s="1">
        <v>69</v>
      </c>
      <c r="D15" s="1">
        <f t="shared" si="0"/>
        <v>27.6</v>
      </c>
      <c r="E15" s="2" t="s">
        <v>13</v>
      </c>
      <c r="F15" s="2">
        <f t="shared" si="1"/>
        <v>45</v>
      </c>
      <c r="G15" s="2">
        <f t="shared" si="2"/>
        <v>72.6</v>
      </c>
    </row>
    <row r="16" spans="1:7" ht="16.5" customHeight="1">
      <c r="A16" s="1">
        <v>14</v>
      </c>
      <c r="B16" s="1">
        <v>201514</v>
      </c>
      <c r="C16" s="1">
        <v>60</v>
      </c>
      <c r="D16" s="1">
        <f t="shared" si="0"/>
        <v>24</v>
      </c>
      <c r="E16" s="2" t="s">
        <v>8</v>
      </c>
      <c r="F16" s="2">
        <f t="shared" si="1"/>
        <v>30.599999999999998</v>
      </c>
      <c r="G16" s="2">
        <f t="shared" si="2"/>
        <v>54.599999999999994</v>
      </c>
    </row>
    <row r="17" spans="1:7" ht="16.5" customHeight="1">
      <c r="A17" s="1">
        <v>15</v>
      </c>
      <c r="B17" s="1">
        <v>201515</v>
      </c>
      <c r="C17" s="1">
        <v>74</v>
      </c>
      <c r="D17" s="1">
        <f t="shared" si="0"/>
        <v>29.6</v>
      </c>
      <c r="E17" s="2" t="s">
        <v>14</v>
      </c>
      <c r="F17" s="2">
        <f t="shared" si="1"/>
        <v>40.199999999999996</v>
      </c>
      <c r="G17" s="2">
        <f t="shared" si="2"/>
        <v>69.8</v>
      </c>
    </row>
    <row r="18" spans="1:7" ht="16.5" customHeight="1">
      <c r="A18" s="1">
        <v>16</v>
      </c>
      <c r="B18" s="1">
        <v>201516</v>
      </c>
      <c r="C18" s="1">
        <v>71</v>
      </c>
      <c r="D18" s="1">
        <f t="shared" si="0"/>
        <v>28.400000000000002</v>
      </c>
      <c r="E18" s="2" t="s">
        <v>15</v>
      </c>
      <c r="F18" s="2">
        <f t="shared" si="1"/>
        <v>43.199999999999996</v>
      </c>
      <c r="G18" s="2">
        <f t="shared" si="2"/>
        <v>71.6</v>
      </c>
    </row>
    <row r="19" spans="1:7" ht="16.5" customHeight="1">
      <c r="A19" s="1">
        <v>17</v>
      </c>
      <c r="B19" s="1">
        <v>201517</v>
      </c>
      <c r="C19" s="1">
        <v>62</v>
      </c>
      <c r="D19" s="1">
        <f t="shared" si="0"/>
        <v>24.8</v>
      </c>
      <c r="E19" s="2" t="s">
        <v>16</v>
      </c>
      <c r="F19" s="2">
        <f t="shared" si="1"/>
        <v>28.2</v>
      </c>
      <c r="G19" s="2">
        <f t="shared" si="2"/>
        <v>53</v>
      </c>
    </row>
    <row r="20" spans="1:7" ht="16.5" customHeight="1">
      <c r="A20" s="1">
        <v>18</v>
      </c>
      <c r="B20" s="1">
        <v>201518</v>
      </c>
      <c r="C20" s="1">
        <v>49</v>
      </c>
      <c r="D20" s="1">
        <f t="shared" si="0"/>
        <v>19.6</v>
      </c>
      <c r="E20" s="2" t="s">
        <v>16</v>
      </c>
      <c r="F20" s="2">
        <f t="shared" si="1"/>
        <v>28.2</v>
      </c>
      <c r="G20" s="2">
        <f t="shared" si="2"/>
        <v>47.8</v>
      </c>
    </row>
    <row r="21" spans="1:7" ht="16.5" customHeight="1">
      <c r="A21" s="1">
        <v>19</v>
      </c>
      <c r="B21" s="1">
        <v>201519</v>
      </c>
      <c r="C21" s="1">
        <v>59</v>
      </c>
      <c r="D21" s="1">
        <f t="shared" si="0"/>
        <v>23.6</v>
      </c>
      <c r="E21" s="2" t="s">
        <v>14</v>
      </c>
      <c r="F21" s="2">
        <f t="shared" si="1"/>
        <v>40.199999999999996</v>
      </c>
      <c r="G21" s="2">
        <f t="shared" si="2"/>
        <v>63.8</v>
      </c>
    </row>
    <row r="22" spans="1:7" ht="16.5" customHeight="1">
      <c r="A22" s="1">
        <v>20</v>
      </c>
      <c r="B22" s="1">
        <v>201520</v>
      </c>
      <c r="C22" s="1">
        <v>62</v>
      </c>
      <c r="D22" s="1">
        <f t="shared" si="0"/>
        <v>24.8</v>
      </c>
      <c r="E22" s="2" t="s">
        <v>17</v>
      </c>
      <c r="F22" s="2">
        <f t="shared" si="1"/>
        <v>38.4</v>
      </c>
      <c r="G22" s="2">
        <f t="shared" si="2"/>
        <v>63.2</v>
      </c>
    </row>
    <row r="23" spans="1:7" ht="16.5" customHeight="1">
      <c r="A23" s="1">
        <v>21</v>
      </c>
      <c r="B23" s="1">
        <v>201521</v>
      </c>
      <c r="C23" s="1">
        <v>42</v>
      </c>
      <c r="D23" s="1">
        <f t="shared" si="0"/>
        <v>16.8</v>
      </c>
      <c r="E23" s="2" t="s">
        <v>18</v>
      </c>
      <c r="F23" s="2">
        <f t="shared" si="1"/>
        <v>28.799999999999997</v>
      </c>
      <c r="G23" s="2">
        <f t="shared" si="2"/>
        <v>45.599999999999994</v>
      </c>
    </row>
    <row r="24" spans="1:7" ht="16.5" customHeight="1">
      <c r="A24" s="1">
        <v>22</v>
      </c>
      <c r="B24" s="1">
        <v>201522</v>
      </c>
      <c r="C24" s="1">
        <v>69</v>
      </c>
      <c r="D24" s="1">
        <f t="shared" si="0"/>
        <v>27.6</v>
      </c>
      <c r="E24" s="2" t="s">
        <v>19</v>
      </c>
      <c r="F24" s="2">
        <f t="shared" si="1"/>
        <v>39</v>
      </c>
      <c r="G24" s="2">
        <f t="shared" si="2"/>
        <v>66.6</v>
      </c>
    </row>
    <row r="25" spans="1:7" ht="16.5" customHeight="1">
      <c r="A25" s="1">
        <v>23</v>
      </c>
      <c r="B25" s="1">
        <v>201523</v>
      </c>
      <c r="C25" s="1">
        <v>73</v>
      </c>
      <c r="D25" s="1">
        <f t="shared" si="0"/>
        <v>29.200000000000003</v>
      </c>
      <c r="E25" s="2" t="s">
        <v>32</v>
      </c>
      <c r="F25" s="2">
        <f t="shared" si="1"/>
        <v>37.8</v>
      </c>
      <c r="G25" s="2">
        <f t="shared" si="2"/>
        <v>67</v>
      </c>
    </row>
    <row r="26" spans="1:7" ht="16.5" customHeight="1">
      <c r="A26" s="1">
        <v>24</v>
      </c>
      <c r="B26" s="1">
        <v>201524</v>
      </c>
      <c r="C26" s="1">
        <v>58</v>
      </c>
      <c r="D26" s="1">
        <f t="shared" si="0"/>
        <v>23.200000000000003</v>
      </c>
      <c r="E26" s="3">
        <v>68</v>
      </c>
      <c r="F26" s="2">
        <f t="shared" si="1"/>
        <v>40.8</v>
      </c>
      <c r="G26" s="2">
        <f t="shared" si="2"/>
        <v>64</v>
      </c>
    </row>
    <row r="27" spans="1:7" ht="16.5" customHeight="1">
      <c r="A27" s="1">
        <v>25</v>
      </c>
      <c r="B27" s="1">
        <v>201525</v>
      </c>
      <c r="C27" s="1">
        <v>55</v>
      </c>
      <c r="D27" s="1">
        <f t="shared" si="0"/>
        <v>22</v>
      </c>
      <c r="E27" s="2" t="s">
        <v>20</v>
      </c>
      <c r="F27" s="2">
        <f t="shared" si="1"/>
        <v>27.599999999999998</v>
      </c>
      <c r="G27" s="2">
        <f t="shared" si="2"/>
        <v>49.599999999999994</v>
      </c>
    </row>
    <row r="28" spans="1:7" ht="16.5" customHeight="1">
      <c r="A28" s="1">
        <v>26</v>
      </c>
      <c r="B28" s="1">
        <v>201526</v>
      </c>
      <c r="C28" s="1">
        <v>56</v>
      </c>
      <c r="D28" s="1">
        <f t="shared" si="0"/>
        <v>22.400000000000002</v>
      </c>
      <c r="E28" s="2" t="s">
        <v>21</v>
      </c>
      <c r="F28" s="2">
        <f t="shared" si="1"/>
        <v>36</v>
      </c>
      <c r="G28" s="2">
        <f t="shared" si="2"/>
        <v>58.400000000000006</v>
      </c>
    </row>
    <row r="29" spans="1:7" ht="16.5" customHeight="1">
      <c r="A29" s="1">
        <v>27</v>
      </c>
      <c r="B29" s="1">
        <v>201527</v>
      </c>
      <c r="C29" s="1">
        <v>57</v>
      </c>
      <c r="D29" s="1">
        <f t="shared" si="0"/>
        <v>22.8</v>
      </c>
      <c r="E29" s="2" t="s">
        <v>20</v>
      </c>
      <c r="F29" s="2">
        <f t="shared" si="1"/>
        <v>27.599999999999998</v>
      </c>
      <c r="G29" s="2">
        <f t="shared" si="2"/>
        <v>50.4</v>
      </c>
    </row>
    <row r="30" spans="1:7" ht="16.5" customHeight="1">
      <c r="A30" s="1">
        <v>28</v>
      </c>
      <c r="B30" s="1">
        <v>201528</v>
      </c>
      <c r="C30" s="1">
        <v>61</v>
      </c>
      <c r="D30" s="1">
        <f t="shared" si="0"/>
        <v>24.400000000000002</v>
      </c>
      <c r="E30" s="2" t="s">
        <v>8</v>
      </c>
      <c r="F30" s="2">
        <f t="shared" si="1"/>
        <v>30.599999999999998</v>
      </c>
      <c r="G30" s="2">
        <f t="shared" si="2"/>
        <v>55</v>
      </c>
    </row>
    <row r="31" spans="1:7" ht="16.5" customHeight="1">
      <c r="A31" s="1">
        <v>29</v>
      </c>
      <c r="B31" s="1">
        <v>201529</v>
      </c>
      <c r="C31" s="1">
        <v>58</v>
      </c>
      <c r="D31" s="1">
        <f t="shared" si="0"/>
        <v>23.200000000000003</v>
      </c>
      <c r="E31" s="2" t="s">
        <v>22</v>
      </c>
      <c r="F31" s="2">
        <f t="shared" si="1"/>
        <v>42</v>
      </c>
      <c r="G31" s="2">
        <f t="shared" si="2"/>
        <v>65.2</v>
      </c>
    </row>
    <row r="32" spans="1:7" ht="16.5" customHeight="1">
      <c r="A32" s="1">
        <v>30</v>
      </c>
      <c r="B32" s="1">
        <v>201530</v>
      </c>
      <c r="C32" s="1">
        <v>50</v>
      </c>
      <c r="D32" s="1">
        <f t="shared" si="0"/>
        <v>20</v>
      </c>
      <c r="E32" s="2" t="s">
        <v>23</v>
      </c>
      <c r="F32" s="2">
        <f t="shared" si="1"/>
        <v>32.4</v>
      </c>
      <c r="G32" s="2">
        <f t="shared" si="2"/>
        <v>52.4</v>
      </c>
    </row>
    <row r="33" spans="1:7" ht="16.5" customHeight="1">
      <c r="A33" s="1">
        <v>31</v>
      </c>
      <c r="B33" s="1">
        <v>201531</v>
      </c>
      <c r="C33" s="1">
        <v>68</v>
      </c>
      <c r="D33" s="1">
        <f t="shared" si="0"/>
        <v>27.200000000000003</v>
      </c>
      <c r="E33" s="2" t="s">
        <v>24</v>
      </c>
      <c r="F33" s="2">
        <f t="shared" si="1"/>
        <v>34.8</v>
      </c>
      <c r="G33" s="2">
        <f t="shared" si="2"/>
        <v>62</v>
      </c>
    </row>
    <row r="34" spans="1:7" ht="16.5" customHeight="1">
      <c r="A34" s="1">
        <v>32</v>
      </c>
      <c r="B34" s="1">
        <v>201532</v>
      </c>
      <c r="C34" s="1">
        <v>51</v>
      </c>
      <c r="D34" s="1">
        <f t="shared" si="0"/>
        <v>20.400000000000002</v>
      </c>
      <c r="E34" s="2" t="s">
        <v>25</v>
      </c>
      <c r="F34" s="2">
        <f t="shared" si="1"/>
        <v>21</v>
      </c>
      <c r="G34" s="2">
        <f t="shared" si="2"/>
        <v>41.400000000000006</v>
      </c>
    </row>
    <row r="35" spans="1:7" ht="16.5" customHeight="1">
      <c r="A35" s="1">
        <v>33</v>
      </c>
      <c r="B35" s="1">
        <v>201533</v>
      </c>
      <c r="C35" s="1">
        <v>52</v>
      </c>
      <c r="D35" s="1">
        <f t="shared" si="0"/>
        <v>20.8</v>
      </c>
      <c r="E35" s="2" t="s">
        <v>18</v>
      </c>
      <c r="F35" s="2">
        <f t="shared" si="1"/>
        <v>28.799999999999997</v>
      </c>
      <c r="G35" s="2">
        <f t="shared" si="2"/>
        <v>49.599999999999994</v>
      </c>
    </row>
    <row r="36" spans="1:7" ht="16.5" customHeight="1">
      <c r="A36" s="1">
        <v>34</v>
      </c>
      <c r="B36" s="1">
        <v>201534</v>
      </c>
      <c r="C36" s="1">
        <v>61</v>
      </c>
      <c r="D36" s="1">
        <f t="shared" si="0"/>
        <v>24.400000000000002</v>
      </c>
      <c r="E36" s="2" t="s">
        <v>26</v>
      </c>
      <c r="F36" s="2">
        <f t="shared" si="1"/>
        <v>41.4</v>
      </c>
      <c r="G36" s="2">
        <f t="shared" si="2"/>
        <v>65.8</v>
      </c>
    </row>
    <row r="37" spans="1:7" ht="16.5" customHeight="1">
      <c r="A37" s="1">
        <v>35</v>
      </c>
      <c r="B37" s="1">
        <v>201535</v>
      </c>
      <c r="C37" s="1">
        <v>54</v>
      </c>
      <c r="D37" s="1">
        <f t="shared" si="0"/>
        <v>21.6</v>
      </c>
      <c r="E37" s="2" t="s">
        <v>27</v>
      </c>
      <c r="F37" s="2">
        <f t="shared" si="1"/>
        <v>34.199999999999996</v>
      </c>
      <c r="G37" s="2">
        <f t="shared" si="2"/>
        <v>55.8</v>
      </c>
    </row>
    <row r="38" spans="1:7" ht="16.5" customHeight="1">
      <c r="A38" s="1">
        <v>36</v>
      </c>
      <c r="B38" s="1">
        <v>201536</v>
      </c>
      <c r="C38" s="1">
        <v>54</v>
      </c>
      <c r="D38" s="1">
        <f t="shared" si="0"/>
        <v>21.6</v>
      </c>
      <c r="E38" s="2" t="s">
        <v>28</v>
      </c>
      <c r="F38" s="2">
        <f t="shared" si="1"/>
        <v>29.4</v>
      </c>
      <c r="G38" s="2">
        <f t="shared" si="2"/>
        <v>51</v>
      </c>
    </row>
    <row r="39" spans="1:7" ht="16.5" customHeight="1">
      <c r="A39" s="1">
        <v>37</v>
      </c>
      <c r="B39" s="1">
        <v>201537</v>
      </c>
      <c r="C39" s="1">
        <v>59</v>
      </c>
      <c r="D39" s="1">
        <f t="shared" si="0"/>
        <v>23.6</v>
      </c>
      <c r="E39" s="2" t="s">
        <v>18</v>
      </c>
      <c r="F39" s="2">
        <f t="shared" si="1"/>
        <v>28.799999999999997</v>
      </c>
      <c r="G39" s="2">
        <f t="shared" si="2"/>
        <v>52.4</v>
      </c>
    </row>
    <row r="40" spans="1:7" ht="16.5" customHeight="1">
      <c r="A40" s="1">
        <v>38</v>
      </c>
      <c r="B40" s="1">
        <v>201538</v>
      </c>
      <c r="C40" s="1">
        <v>66</v>
      </c>
      <c r="D40" s="1">
        <f t="shared" si="0"/>
        <v>26.400000000000002</v>
      </c>
      <c r="E40" s="2" t="s">
        <v>29</v>
      </c>
      <c r="F40" s="2">
        <f t="shared" si="1"/>
        <v>46.199999999999996</v>
      </c>
      <c r="G40" s="2">
        <f t="shared" si="2"/>
        <v>72.6</v>
      </c>
    </row>
    <row r="41" spans="1:7" ht="16.5" customHeight="1">
      <c r="A41" s="1">
        <v>39</v>
      </c>
      <c r="B41" s="1">
        <v>201539</v>
      </c>
      <c r="C41" s="1">
        <v>59</v>
      </c>
      <c r="D41" s="1">
        <f t="shared" si="0"/>
        <v>23.6</v>
      </c>
      <c r="E41" s="2" t="s">
        <v>12</v>
      </c>
      <c r="F41" s="2">
        <f t="shared" si="1"/>
        <v>40.8</v>
      </c>
      <c r="G41" s="2">
        <f t="shared" si="2"/>
        <v>64.4</v>
      </c>
    </row>
    <row r="42" spans="1:7" ht="16.5" customHeight="1">
      <c r="A42" s="1">
        <v>40</v>
      </c>
      <c r="B42" s="1">
        <v>201540</v>
      </c>
      <c r="C42" s="1">
        <v>57</v>
      </c>
      <c r="D42" s="1">
        <f t="shared" si="0"/>
        <v>22.8</v>
      </c>
      <c r="E42" s="2" t="s">
        <v>30</v>
      </c>
      <c r="F42" s="2">
        <f t="shared" si="1"/>
        <v>42.6</v>
      </c>
      <c r="G42" s="2">
        <f t="shared" si="2"/>
        <v>65.4</v>
      </c>
    </row>
    <row r="43" spans="1:7" ht="16.5" customHeight="1">
      <c r="A43" s="1">
        <v>41</v>
      </c>
      <c r="B43" s="1">
        <v>201541</v>
      </c>
      <c r="C43" s="1">
        <v>54</v>
      </c>
      <c r="D43" s="1">
        <f t="shared" si="0"/>
        <v>21.6</v>
      </c>
      <c r="E43" s="2" t="s">
        <v>31</v>
      </c>
      <c r="F43" s="2">
        <f t="shared" si="1"/>
        <v>37.199999999999996</v>
      </c>
      <c r="G43" s="2">
        <f t="shared" si="2"/>
        <v>58.8</v>
      </c>
    </row>
  </sheetData>
  <mergeCells count="1">
    <mergeCell ref="A1:G1"/>
  </mergeCells>
  <printOptions/>
  <pageMargins left="0.9448818897637796" right="0.5511811023622047" top="0.3937007874015748" bottom="0.1968503937007874"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2015-08-03T01:12:19Z</cp:lastPrinted>
  <dcterms:created xsi:type="dcterms:W3CDTF">2015-07-27T07:44:14Z</dcterms:created>
  <dcterms:modified xsi:type="dcterms:W3CDTF">2015-08-06T01:11:45Z</dcterms:modified>
  <cp:category/>
  <cp:version/>
  <cp:contentType/>
  <cp:contentStatus/>
</cp:coreProperties>
</file>