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<sst xmlns="http://schemas.openxmlformats.org/spreadsheetml/2006/main" count="67" uniqueCount="67">
  <si>
    <t>专业课成绩</t>
  </si>
  <si>
    <t>公共课成绩</t>
  </si>
  <si>
    <t>准考证号</t>
  </si>
  <si>
    <t>0102</t>
  </si>
  <si>
    <t>0103</t>
  </si>
  <si>
    <t>0104</t>
  </si>
  <si>
    <t>0105</t>
  </si>
  <si>
    <t>0111</t>
  </si>
  <si>
    <t>0114</t>
  </si>
  <si>
    <t>0116</t>
  </si>
  <si>
    <t>0118</t>
  </si>
  <si>
    <t>0123</t>
  </si>
  <si>
    <t>0124</t>
  </si>
  <si>
    <t>0125</t>
  </si>
  <si>
    <t>0127</t>
  </si>
  <si>
    <t>0131</t>
  </si>
  <si>
    <t>0201</t>
  </si>
  <si>
    <t>0204</t>
  </si>
  <si>
    <t>0205</t>
  </si>
  <si>
    <t>0207</t>
  </si>
  <si>
    <t>0210</t>
  </si>
  <si>
    <t>0211</t>
  </si>
  <si>
    <t>0213</t>
  </si>
  <si>
    <t>0216</t>
  </si>
  <si>
    <t>0219</t>
  </si>
  <si>
    <t>0221</t>
  </si>
  <si>
    <t>0222</t>
  </si>
  <si>
    <t>0228</t>
  </si>
  <si>
    <t>0229</t>
  </si>
  <si>
    <t>0231</t>
  </si>
  <si>
    <t>0301</t>
  </si>
  <si>
    <t>0303</t>
  </si>
  <si>
    <t>0307</t>
  </si>
  <si>
    <t>0308</t>
  </si>
  <si>
    <t>0309</t>
  </si>
  <si>
    <t>0310</t>
  </si>
  <si>
    <t>0312</t>
  </si>
  <si>
    <t>0318</t>
  </si>
  <si>
    <t>0321</t>
  </si>
  <si>
    <t>0323</t>
  </si>
  <si>
    <t>0328</t>
  </si>
  <si>
    <t>0329</t>
  </si>
  <si>
    <t>0331</t>
  </si>
  <si>
    <t>0401</t>
  </si>
  <si>
    <t>0402</t>
  </si>
  <si>
    <t>0405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</si>
  <si>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</si>
  <si>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</si>
  <si>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</si>
  <si>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</si>
  <si>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</si>
  <si>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</si>
  <si>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</si>
  <si>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</si>
  <si>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</si>
  <si>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0418</t>
  </si>
  <si>
    <t>0420</t>
  </si>
  <si>
    <t>0421</t>
  </si>
  <si>
    <t>0422</t>
  </si>
  <si>
    <t>0423</t>
  </si>
  <si>
    <t>0427</t>
  </si>
  <si>
    <t>0429</t>
  </si>
  <si>
    <t>0431</t>
  </si>
  <si>
    <t>笔试折合分</t>
  </si>
  <si>
    <t>折合60%</t>
  </si>
  <si>
    <t>折合40%</t>
  </si>
  <si>
    <t>裕安区2015年招聘幼儿园教师拟参加面试人员名单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</si>
</sst>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6.50390625" style="3" customWidth="1"/>
    <col min="2" max="3" width="7.50390625" style="0" customWidth="1"/>
    <col min="4" max="5" width="6.875" style="0" customWidth="1"/>
    <col min="6" max="6" width="8.375" style="2" customWidth="1"/>
  </cols>
  <sheetData>
    <row r="1" spans="1:6" ht="48.75" customHeight="1">
      <c r="A1" s="10" t="s">
        <v>66</v>
      </c>
      <c r="B1" s="10"/>
      <c r="C1" s="10"/>
      <c r="D1" s="10"/>
      <c r="E1" s="10"/>
      <c r="F1" s="10"/>
    </row>
    <row r="2" spans="1:6" ht="29.25" customHeight="1">
      <c r="A2" s="9" t="s">
        <v>2</v>
      </c>
      <c r="B2" s="1" t="s">
        <v>0</v>
      </c>
      <c r="C2" s="1" t="s">
        <v>64</v>
      </c>
      <c r="D2" s="1" t="s">
        <v>1</v>
      </c>
      <c r="E2" s="1" t="s">
        <v>65</v>
      </c>
      <c r="F2" s="1" t="s">
        <v>63</v>
      </c>
    </row>
    <row r="3" spans="1:6" s="7" customFormat="1" ht="20.25" customHeight="1">
      <c r="A3" s="8" t="s">
        <v>36</v>
      </c>
      <c r="B3" s="5">
        <v>104.5</v>
      </c>
      <c r="C3" s="5">
        <f aca="true" t="shared" si="0" ref="C3:C34">B3*0.6</f>
        <v>62.699999999999996</v>
      </c>
      <c r="D3" s="5">
        <v>107.4</v>
      </c>
      <c r="E3" s="5">
        <f aca="true" t="shared" si="1" ref="E3:E34">D3*0.4</f>
        <v>42.96000000000001</v>
      </c>
      <c r="F3" s="5">
        <f aca="true" t="shared" si="2" ref="F3:F34">C3+E3</f>
        <v>105.66</v>
      </c>
    </row>
    <row r="4" spans="1:6" s="7" customFormat="1" ht="20.25" customHeight="1">
      <c r="A4" s="8" t="s">
        <v>27</v>
      </c>
      <c r="B4" s="5">
        <v>100</v>
      </c>
      <c r="C4" s="5">
        <f t="shared" si="0"/>
        <v>60</v>
      </c>
      <c r="D4" s="5">
        <v>80.6</v>
      </c>
      <c r="E4" s="5">
        <f t="shared" si="1"/>
        <v>32.24</v>
      </c>
      <c r="F4" s="5">
        <f t="shared" si="2"/>
        <v>92.24000000000001</v>
      </c>
    </row>
    <row r="5" spans="1:6" s="7" customFormat="1" ht="20.25" customHeight="1">
      <c r="A5" s="8" t="s">
        <v>49</v>
      </c>
      <c r="B5" s="5">
        <v>92.5</v>
      </c>
      <c r="C5" s="5">
        <f t="shared" si="0"/>
        <v>55.5</v>
      </c>
      <c r="D5" s="5">
        <v>88.6</v>
      </c>
      <c r="E5" s="5">
        <f t="shared" si="1"/>
        <v>35.44</v>
      </c>
      <c r="F5" s="5">
        <f t="shared" si="2"/>
        <v>90.94</v>
      </c>
    </row>
    <row r="6" spans="1:6" s="6" customFormat="1" ht="20.25" customHeight="1">
      <c r="A6" s="4" t="s">
        <v>13</v>
      </c>
      <c r="B6" s="5">
        <v>101</v>
      </c>
      <c r="C6" s="5">
        <f t="shared" si="0"/>
        <v>60.599999999999994</v>
      </c>
      <c r="D6" s="5">
        <v>75.2</v>
      </c>
      <c r="E6" s="5">
        <f t="shared" si="1"/>
        <v>30.080000000000002</v>
      </c>
      <c r="F6" s="5">
        <f t="shared" si="2"/>
        <v>90.67999999999999</v>
      </c>
    </row>
    <row r="7" spans="1:6" s="6" customFormat="1" ht="20.25" customHeight="1">
      <c r="A7" s="4" t="s">
        <v>7</v>
      </c>
      <c r="B7" s="5">
        <v>88.5</v>
      </c>
      <c r="C7" s="5">
        <f t="shared" si="0"/>
        <v>53.1</v>
      </c>
      <c r="D7" s="5">
        <v>91.1</v>
      </c>
      <c r="E7" s="5">
        <f t="shared" si="1"/>
        <v>36.44</v>
      </c>
      <c r="F7" s="5">
        <f t="shared" si="2"/>
        <v>89.53999999999999</v>
      </c>
    </row>
    <row r="8" spans="1:6" s="7" customFormat="1" ht="20.25" customHeight="1">
      <c r="A8" s="8" t="s">
        <v>29</v>
      </c>
      <c r="B8" s="5">
        <v>94.5</v>
      </c>
      <c r="C8" s="5">
        <f t="shared" si="0"/>
        <v>56.699999999999996</v>
      </c>
      <c r="D8" s="5">
        <v>78.8</v>
      </c>
      <c r="E8" s="5">
        <f t="shared" si="1"/>
        <v>31.52</v>
      </c>
      <c r="F8" s="5">
        <f t="shared" si="2"/>
        <v>88.22</v>
      </c>
    </row>
    <row r="9" spans="1:6" s="7" customFormat="1" ht="20.25" customHeight="1">
      <c r="A9" s="8" t="s">
        <v>30</v>
      </c>
      <c r="B9" s="5">
        <v>95</v>
      </c>
      <c r="C9" s="5">
        <f t="shared" si="0"/>
        <v>57</v>
      </c>
      <c r="D9" s="5">
        <v>74</v>
      </c>
      <c r="E9" s="5">
        <f t="shared" si="1"/>
        <v>29.6</v>
      </c>
      <c r="F9" s="5">
        <f t="shared" si="2"/>
        <v>86.6</v>
      </c>
    </row>
    <row r="10" spans="1:6" s="6" customFormat="1" ht="20.25" customHeight="1">
      <c r="A10" s="4" t="s">
        <v>9</v>
      </c>
      <c r="B10" s="5">
        <v>97</v>
      </c>
      <c r="C10" s="5">
        <f t="shared" si="0"/>
        <v>58.199999999999996</v>
      </c>
      <c r="D10" s="5">
        <v>70.8</v>
      </c>
      <c r="E10" s="5">
        <f t="shared" si="1"/>
        <v>28.32</v>
      </c>
      <c r="F10" s="5">
        <f t="shared" si="2"/>
        <v>86.52</v>
      </c>
    </row>
    <row r="11" spans="1:6" s="6" customFormat="1" ht="20.25" customHeight="1">
      <c r="A11" s="4" t="s">
        <v>6</v>
      </c>
      <c r="B11" s="5">
        <v>86.5</v>
      </c>
      <c r="C11" s="5">
        <f t="shared" si="0"/>
        <v>51.9</v>
      </c>
      <c r="D11" s="5">
        <v>85.9</v>
      </c>
      <c r="E11" s="5">
        <f t="shared" si="1"/>
        <v>34.36000000000001</v>
      </c>
      <c r="F11" s="5">
        <f t="shared" si="2"/>
        <v>86.26</v>
      </c>
    </row>
    <row r="12" spans="1:6" s="7" customFormat="1" ht="20.25" customHeight="1">
      <c r="A12" s="8" t="s">
        <v>48</v>
      </c>
      <c r="B12" s="5">
        <v>90.5</v>
      </c>
      <c r="C12" s="5">
        <f t="shared" si="0"/>
        <v>54.3</v>
      </c>
      <c r="D12" s="5">
        <v>78.6</v>
      </c>
      <c r="E12" s="5">
        <f t="shared" si="1"/>
        <v>31.439999999999998</v>
      </c>
      <c r="F12" s="5">
        <f t="shared" si="2"/>
        <v>85.74</v>
      </c>
    </row>
    <row r="13" spans="1:6" s="6" customFormat="1" ht="20.25" customHeight="1">
      <c r="A13" s="4" t="s">
        <v>8</v>
      </c>
      <c r="B13" s="5">
        <v>90.5</v>
      </c>
      <c r="C13" s="5">
        <f t="shared" si="0"/>
        <v>54.3</v>
      </c>
      <c r="D13" s="5">
        <v>78.1</v>
      </c>
      <c r="E13" s="5">
        <f t="shared" si="1"/>
        <v>31.24</v>
      </c>
      <c r="F13" s="5">
        <f t="shared" si="2"/>
        <v>85.53999999999999</v>
      </c>
    </row>
    <row r="14" spans="1:6" s="6" customFormat="1" ht="20.25" customHeight="1">
      <c r="A14" s="4" t="s">
        <v>10</v>
      </c>
      <c r="B14" s="5">
        <v>95.5</v>
      </c>
      <c r="C14" s="5">
        <f t="shared" si="0"/>
        <v>57.3</v>
      </c>
      <c r="D14" s="5">
        <v>69.6</v>
      </c>
      <c r="E14" s="5">
        <f t="shared" si="1"/>
        <v>27.84</v>
      </c>
      <c r="F14" s="5">
        <f t="shared" si="2"/>
        <v>85.14</v>
      </c>
    </row>
    <row r="15" spans="1:6" s="6" customFormat="1" ht="20.25" customHeight="1">
      <c r="A15" s="4" t="s">
        <v>4</v>
      </c>
      <c r="B15" s="5">
        <v>95.5</v>
      </c>
      <c r="C15" s="5">
        <f t="shared" si="0"/>
        <v>57.3</v>
      </c>
      <c r="D15" s="5">
        <v>65.8</v>
      </c>
      <c r="E15" s="5">
        <f t="shared" si="1"/>
        <v>26.32</v>
      </c>
      <c r="F15" s="5">
        <f t="shared" si="2"/>
        <v>83.62</v>
      </c>
    </row>
    <row r="16" spans="1:6" s="7" customFormat="1" ht="20.25" customHeight="1">
      <c r="A16" s="8" t="s">
        <v>53</v>
      </c>
      <c r="B16" s="5">
        <v>82</v>
      </c>
      <c r="C16" s="5">
        <f t="shared" si="0"/>
        <v>49.199999999999996</v>
      </c>
      <c r="D16" s="5">
        <v>85.3</v>
      </c>
      <c r="E16" s="5">
        <f t="shared" si="1"/>
        <v>34.12</v>
      </c>
      <c r="F16" s="5">
        <f t="shared" si="2"/>
        <v>83.32</v>
      </c>
    </row>
    <row r="17" spans="1:6" s="7" customFormat="1" ht="20.25" customHeight="1">
      <c r="A17" s="8" t="s">
        <v>45</v>
      </c>
      <c r="B17" s="5">
        <v>87</v>
      </c>
      <c r="C17" s="5">
        <f t="shared" si="0"/>
        <v>52.199999999999996</v>
      </c>
      <c r="D17" s="5">
        <v>77.4</v>
      </c>
      <c r="E17" s="5">
        <f t="shared" si="1"/>
        <v>30.960000000000004</v>
      </c>
      <c r="F17" s="5">
        <f t="shared" si="2"/>
        <v>83.16</v>
      </c>
    </row>
    <row r="18" spans="1:6" s="7" customFormat="1" ht="20.25" customHeight="1">
      <c r="A18" s="8" t="s">
        <v>59</v>
      </c>
      <c r="B18" s="5">
        <v>92</v>
      </c>
      <c r="C18" s="5">
        <f t="shared" si="0"/>
        <v>55.199999999999996</v>
      </c>
      <c r="D18" s="5">
        <v>67.4</v>
      </c>
      <c r="E18" s="5">
        <f t="shared" si="1"/>
        <v>26.960000000000004</v>
      </c>
      <c r="F18" s="5">
        <f t="shared" si="2"/>
        <v>82.16</v>
      </c>
    </row>
    <row r="19" spans="1:6" s="7" customFormat="1" ht="20.25" customHeight="1">
      <c r="A19" s="8" t="s">
        <v>37</v>
      </c>
      <c r="B19" s="5">
        <v>89</v>
      </c>
      <c r="C19" s="5">
        <f t="shared" si="0"/>
        <v>53.4</v>
      </c>
      <c r="D19" s="5">
        <v>71.1</v>
      </c>
      <c r="E19" s="5">
        <f t="shared" si="1"/>
        <v>28.439999999999998</v>
      </c>
      <c r="F19" s="5">
        <f t="shared" si="2"/>
        <v>81.84</v>
      </c>
    </row>
    <row r="20" spans="1:6" s="7" customFormat="1" ht="20.25" customHeight="1">
      <c r="A20" s="8" t="s">
        <v>20</v>
      </c>
      <c r="B20" s="5">
        <v>88</v>
      </c>
      <c r="C20" s="5">
        <f t="shared" si="0"/>
        <v>52.8</v>
      </c>
      <c r="D20" s="5">
        <v>72.4</v>
      </c>
      <c r="E20" s="5">
        <f t="shared" si="1"/>
        <v>28.960000000000004</v>
      </c>
      <c r="F20" s="5">
        <f t="shared" si="2"/>
        <v>81.76</v>
      </c>
    </row>
    <row r="21" spans="1:6" s="7" customFormat="1" ht="20.25" customHeight="1">
      <c r="A21" s="8" t="s">
        <v>62</v>
      </c>
      <c r="B21" s="5">
        <v>88</v>
      </c>
      <c r="C21" s="5">
        <f t="shared" si="0"/>
        <v>52.8</v>
      </c>
      <c r="D21" s="5">
        <v>72.3</v>
      </c>
      <c r="E21" s="5">
        <f t="shared" si="1"/>
        <v>28.92</v>
      </c>
      <c r="F21" s="5">
        <f t="shared" si="2"/>
        <v>81.72</v>
      </c>
    </row>
    <row r="22" spans="1:6" s="7" customFormat="1" ht="20.25" customHeight="1">
      <c r="A22" s="8" t="s">
        <v>39</v>
      </c>
      <c r="B22" s="5">
        <v>90.5</v>
      </c>
      <c r="C22" s="5">
        <f t="shared" si="0"/>
        <v>54.3</v>
      </c>
      <c r="D22" s="5">
        <v>65.9</v>
      </c>
      <c r="E22" s="5">
        <f t="shared" si="1"/>
        <v>26.360000000000003</v>
      </c>
      <c r="F22" s="5">
        <f t="shared" si="2"/>
        <v>80.66</v>
      </c>
    </row>
    <row r="23" spans="1:6" s="7" customFormat="1" ht="20.25" customHeight="1">
      <c r="A23" s="8" t="s">
        <v>43</v>
      </c>
      <c r="B23" s="5">
        <v>88</v>
      </c>
      <c r="C23" s="5">
        <f t="shared" si="0"/>
        <v>52.8</v>
      </c>
      <c r="D23" s="5">
        <v>68.9</v>
      </c>
      <c r="E23" s="5">
        <f t="shared" si="1"/>
        <v>27.560000000000002</v>
      </c>
      <c r="F23" s="5">
        <f t="shared" si="2"/>
        <v>80.36</v>
      </c>
    </row>
    <row r="24" spans="1:6" s="6" customFormat="1" ht="20.25" customHeight="1">
      <c r="A24" s="4" t="s">
        <v>14</v>
      </c>
      <c r="B24" s="5">
        <v>88.5</v>
      </c>
      <c r="C24" s="5">
        <f t="shared" si="0"/>
        <v>53.1</v>
      </c>
      <c r="D24" s="5">
        <v>67.5</v>
      </c>
      <c r="E24" s="5">
        <f t="shared" si="1"/>
        <v>27</v>
      </c>
      <c r="F24" s="5">
        <f t="shared" si="2"/>
        <v>80.1</v>
      </c>
    </row>
    <row r="25" spans="1:6" s="7" customFormat="1" ht="20.25" customHeight="1">
      <c r="A25" s="8" t="s">
        <v>31</v>
      </c>
      <c r="B25" s="5">
        <v>88</v>
      </c>
      <c r="C25" s="5">
        <f t="shared" si="0"/>
        <v>52.8</v>
      </c>
      <c r="D25" s="5">
        <v>66.7</v>
      </c>
      <c r="E25" s="5">
        <f t="shared" si="1"/>
        <v>26.680000000000003</v>
      </c>
      <c r="F25" s="5">
        <f t="shared" si="2"/>
        <v>79.48</v>
      </c>
    </row>
    <row r="26" spans="1:6" s="6" customFormat="1" ht="20.25" customHeight="1">
      <c r="A26" s="4" t="s">
        <v>5</v>
      </c>
      <c r="B26" s="5">
        <v>89.5</v>
      </c>
      <c r="C26" s="5">
        <f t="shared" si="0"/>
        <v>53.699999999999996</v>
      </c>
      <c r="D26" s="5">
        <v>64.2</v>
      </c>
      <c r="E26" s="5">
        <f t="shared" si="1"/>
        <v>25.680000000000003</v>
      </c>
      <c r="F26" s="5">
        <f t="shared" si="2"/>
        <v>79.38</v>
      </c>
    </row>
    <row r="27" spans="1:6" s="7" customFormat="1" ht="20.25" customHeight="1">
      <c r="A27" s="8" t="s">
        <v>23</v>
      </c>
      <c r="B27" s="5">
        <v>80</v>
      </c>
      <c r="C27" s="5">
        <f t="shared" si="0"/>
        <v>48</v>
      </c>
      <c r="D27" s="5">
        <v>76.6</v>
      </c>
      <c r="E27" s="5">
        <f t="shared" si="1"/>
        <v>30.64</v>
      </c>
      <c r="F27" s="5">
        <f t="shared" si="2"/>
        <v>78.64</v>
      </c>
    </row>
    <row r="28" spans="1:6" s="7" customFormat="1" ht="20.25" customHeight="1">
      <c r="A28" s="8" t="s">
        <v>17</v>
      </c>
      <c r="B28" s="5">
        <v>81.5</v>
      </c>
      <c r="C28" s="5">
        <f t="shared" si="0"/>
        <v>48.9</v>
      </c>
      <c r="D28" s="5">
        <v>73.7</v>
      </c>
      <c r="E28" s="5">
        <f t="shared" si="1"/>
        <v>29.480000000000004</v>
      </c>
      <c r="F28" s="5">
        <f t="shared" si="2"/>
        <v>78.38</v>
      </c>
    </row>
    <row r="29" spans="1:6" s="7" customFormat="1" ht="20.25" customHeight="1">
      <c r="A29" s="8" t="s">
        <v>47</v>
      </c>
      <c r="B29" s="5">
        <v>81</v>
      </c>
      <c r="C29" s="5">
        <f t="shared" si="0"/>
        <v>48.6</v>
      </c>
      <c r="D29" s="5">
        <v>72.9</v>
      </c>
      <c r="E29" s="5">
        <f t="shared" si="1"/>
        <v>29.160000000000004</v>
      </c>
      <c r="F29" s="5">
        <f t="shared" si="2"/>
        <v>77.76</v>
      </c>
    </row>
    <row r="30" spans="1:6" s="6" customFormat="1" ht="20.25" customHeight="1">
      <c r="A30" s="4" t="s">
        <v>11</v>
      </c>
      <c r="B30" s="5">
        <v>79</v>
      </c>
      <c r="C30" s="5">
        <f t="shared" si="0"/>
        <v>47.4</v>
      </c>
      <c r="D30" s="5">
        <v>75.8</v>
      </c>
      <c r="E30" s="5">
        <f t="shared" si="1"/>
        <v>30.32</v>
      </c>
      <c r="F30" s="5">
        <f t="shared" si="2"/>
        <v>77.72</v>
      </c>
    </row>
    <row r="31" spans="1:6" s="7" customFormat="1" ht="20.25" customHeight="1">
      <c r="A31" s="8" t="s">
        <v>35</v>
      </c>
      <c r="B31" s="5">
        <v>88</v>
      </c>
      <c r="C31" s="5">
        <f t="shared" si="0"/>
        <v>52.8</v>
      </c>
      <c r="D31" s="5">
        <v>61.7</v>
      </c>
      <c r="E31" s="5">
        <f t="shared" si="1"/>
        <v>24.680000000000003</v>
      </c>
      <c r="F31" s="5">
        <f t="shared" si="2"/>
        <v>77.48</v>
      </c>
    </row>
    <row r="32" spans="1:6" s="7" customFormat="1" ht="20.25" customHeight="1">
      <c r="A32" s="8" t="s">
        <v>52</v>
      </c>
      <c r="B32" s="5">
        <v>81.5</v>
      </c>
      <c r="C32" s="5">
        <f t="shared" si="0"/>
        <v>48.9</v>
      </c>
      <c r="D32" s="5">
        <v>70.9</v>
      </c>
      <c r="E32" s="5">
        <f t="shared" si="1"/>
        <v>28.360000000000003</v>
      </c>
      <c r="F32" s="5">
        <f t="shared" si="2"/>
        <v>77.26</v>
      </c>
    </row>
    <row r="33" spans="1:6" s="7" customFormat="1" ht="20.25" customHeight="1">
      <c r="A33" s="8" t="s">
        <v>51</v>
      </c>
      <c r="B33" s="5">
        <v>80.5</v>
      </c>
      <c r="C33" s="5">
        <f t="shared" si="0"/>
        <v>48.3</v>
      </c>
      <c r="D33" s="5">
        <v>69.8</v>
      </c>
      <c r="E33" s="5">
        <f t="shared" si="1"/>
        <v>27.92</v>
      </c>
      <c r="F33" s="5">
        <f t="shared" si="2"/>
        <v>76.22</v>
      </c>
    </row>
    <row r="34" spans="1:6" s="7" customFormat="1" ht="20.25" customHeight="1">
      <c r="A34" s="8" t="s">
        <v>24</v>
      </c>
      <c r="B34" s="5">
        <v>73</v>
      </c>
      <c r="C34" s="5">
        <f t="shared" si="0"/>
        <v>43.8</v>
      </c>
      <c r="D34" s="5">
        <v>80.6</v>
      </c>
      <c r="E34" s="5">
        <f t="shared" si="1"/>
        <v>32.24</v>
      </c>
      <c r="F34" s="5">
        <f t="shared" si="2"/>
        <v>76.03999999999999</v>
      </c>
    </row>
    <row r="35" spans="1:6" s="7" customFormat="1" ht="20.25" customHeight="1">
      <c r="A35" s="8" t="s">
        <v>32</v>
      </c>
      <c r="B35" s="5">
        <v>80</v>
      </c>
      <c r="C35" s="5">
        <f aca="true" t="shared" si="3" ref="C35:C62">B35*0.6</f>
        <v>48</v>
      </c>
      <c r="D35" s="5">
        <v>69.6</v>
      </c>
      <c r="E35" s="5">
        <f aca="true" t="shared" si="4" ref="E35:E62">D35*0.4</f>
        <v>27.84</v>
      </c>
      <c r="F35" s="5">
        <f aca="true" t="shared" si="5" ref="F35:F62">C35+E35</f>
        <v>75.84</v>
      </c>
    </row>
    <row r="36" spans="1:6" s="7" customFormat="1" ht="20.25" customHeight="1">
      <c r="A36" s="8" t="s">
        <v>19</v>
      </c>
      <c r="B36" s="5">
        <v>83</v>
      </c>
      <c r="C36" s="5">
        <f t="shared" si="3"/>
        <v>49.8</v>
      </c>
      <c r="D36" s="5">
        <v>65.1</v>
      </c>
      <c r="E36" s="5">
        <f t="shared" si="4"/>
        <v>26.04</v>
      </c>
      <c r="F36" s="5">
        <f t="shared" si="5"/>
        <v>75.84</v>
      </c>
    </row>
    <row r="37" spans="1:6" s="7" customFormat="1" ht="20.25" customHeight="1">
      <c r="A37" s="8" t="s">
        <v>28</v>
      </c>
      <c r="B37" s="5">
        <v>80.5</v>
      </c>
      <c r="C37" s="5">
        <f t="shared" si="3"/>
        <v>48.3</v>
      </c>
      <c r="D37" s="5">
        <v>68.6</v>
      </c>
      <c r="E37" s="5">
        <f t="shared" si="4"/>
        <v>27.439999999999998</v>
      </c>
      <c r="F37" s="5">
        <f t="shared" si="5"/>
        <v>75.74</v>
      </c>
    </row>
    <row r="38" spans="1:6" s="7" customFormat="1" ht="20.25" customHeight="1">
      <c r="A38" s="8" t="s">
        <v>33</v>
      </c>
      <c r="B38" s="5">
        <v>82</v>
      </c>
      <c r="C38" s="5">
        <f t="shared" si="3"/>
        <v>49.199999999999996</v>
      </c>
      <c r="D38" s="5">
        <v>65.6</v>
      </c>
      <c r="E38" s="5">
        <f t="shared" si="4"/>
        <v>26.24</v>
      </c>
      <c r="F38" s="5">
        <f t="shared" si="5"/>
        <v>75.44</v>
      </c>
    </row>
    <row r="39" spans="1:6" s="7" customFormat="1" ht="20.25" customHeight="1">
      <c r="A39" s="8" t="s">
        <v>25</v>
      </c>
      <c r="B39" s="5">
        <v>78.5</v>
      </c>
      <c r="C39" s="5">
        <f t="shared" si="3"/>
        <v>47.1</v>
      </c>
      <c r="D39" s="5">
        <v>69</v>
      </c>
      <c r="E39" s="5">
        <f t="shared" si="4"/>
        <v>27.6</v>
      </c>
      <c r="F39" s="5">
        <f t="shared" si="5"/>
        <v>74.7</v>
      </c>
    </row>
    <row r="40" spans="1:6" s="7" customFormat="1" ht="20.25" customHeight="1">
      <c r="A40" s="8" t="s">
        <v>56</v>
      </c>
      <c r="B40" s="5">
        <v>76.5</v>
      </c>
      <c r="C40" s="5">
        <f t="shared" si="3"/>
        <v>45.9</v>
      </c>
      <c r="D40" s="5">
        <v>71.5</v>
      </c>
      <c r="E40" s="5">
        <f t="shared" si="4"/>
        <v>28.6</v>
      </c>
      <c r="F40" s="5">
        <f t="shared" si="5"/>
        <v>74.5</v>
      </c>
    </row>
    <row r="41" spans="1:6" s="7" customFormat="1" ht="20.25" customHeight="1">
      <c r="A41" s="8" t="s">
        <v>60</v>
      </c>
      <c r="B41" s="5">
        <v>81</v>
      </c>
      <c r="C41" s="5">
        <f t="shared" si="3"/>
        <v>48.6</v>
      </c>
      <c r="D41" s="5">
        <v>64.4</v>
      </c>
      <c r="E41" s="5">
        <f t="shared" si="4"/>
        <v>25.760000000000005</v>
      </c>
      <c r="F41" s="5">
        <f t="shared" si="5"/>
        <v>74.36000000000001</v>
      </c>
    </row>
    <row r="42" spans="1:6" s="7" customFormat="1" ht="20.25" customHeight="1">
      <c r="A42" s="8" t="s">
        <v>54</v>
      </c>
      <c r="B42" s="5">
        <v>87.5</v>
      </c>
      <c r="C42" s="5">
        <f t="shared" si="3"/>
        <v>52.5</v>
      </c>
      <c r="D42" s="5">
        <v>54.6</v>
      </c>
      <c r="E42" s="5">
        <f t="shared" si="4"/>
        <v>21.840000000000003</v>
      </c>
      <c r="F42" s="5">
        <f t="shared" si="5"/>
        <v>74.34</v>
      </c>
    </row>
    <row r="43" spans="1:6" s="7" customFormat="1" ht="20.25" customHeight="1">
      <c r="A43" s="8" t="s">
        <v>55</v>
      </c>
      <c r="B43" s="5">
        <v>86.5</v>
      </c>
      <c r="C43" s="5">
        <f t="shared" si="3"/>
        <v>51.9</v>
      </c>
      <c r="D43" s="5">
        <v>54.7</v>
      </c>
      <c r="E43" s="5">
        <f t="shared" si="4"/>
        <v>21.880000000000003</v>
      </c>
      <c r="F43" s="5">
        <f t="shared" si="5"/>
        <v>73.78</v>
      </c>
    </row>
    <row r="44" spans="1:6" s="7" customFormat="1" ht="20.25" customHeight="1">
      <c r="A44" s="8" t="s">
        <v>61</v>
      </c>
      <c r="B44" s="5">
        <v>81</v>
      </c>
      <c r="C44" s="5">
        <f t="shared" si="3"/>
        <v>48.6</v>
      </c>
      <c r="D44" s="5">
        <v>60.8</v>
      </c>
      <c r="E44" s="5">
        <f t="shared" si="4"/>
        <v>24.32</v>
      </c>
      <c r="F44" s="5">
        <f t="shared" si="5"/>
        <v>72.92</v>
      </c>
    </row>
    <row r="45" spans="1:6" s="7" customFormat="1" ht="20.25" customHeight="1">
      <c r="A45" s="4" t="s">
        <v>15</v>
      </c>
      <c r="B45" s="5">
        <v>79</v>
      </c>
      <c r="C45" s="5">
        <f t="shared" si="3"/>
        <v>47.4</v>
      </c>
      <c r="D45" s="5">
        <v>62.7</v>
      </c>
      <c r="E45" s="5">
        <f t="shared" si="4"/>
        <v>25.080000000000002</v>
      </c>
      <c r="F45" s="5">
        <f t="shared" si="5"/>
        <v>72.48</v>
      </c>
    </row>
    <row r="46" spans="1:6" s="7" customFormat="1" ht="20.25" customHeight="1">
      <c r="A46" s="8" t="s">
        <v>58</v>
      </c>
      <c r="B46" s="5">
        <v>82.5</v>
      </c>
      <c r="C46" s="5">
        <f t="shared" si="3"/>
        <v>49.5</v>
      </c>
      <c r="D46" s="5">
        <v>57.2</v>
      </c>
      <c r="E46" s="5">
        <f t="shared" si="4"/>
        <v>22.880000000000003</v>
      </c>
      <c r="F46" s="5">
        <f t="shared" si="5"/>
        <v>72.38</v>
      </c>
    </row>
    <row r="47" spans="1:6" s="7" customFormat="1" ht="20.25" customHeight="1">
      <c r="A47" s="8" t="s">
        <v>26</v>
      </c>
      <c r="B47" s="5">
        <v>83</v>
      </c>
      <c r="C47" s="5">
        <f t="shared" si="3"/>
        <v>49.8</v>
      </c>
      <c r="D47" s="5">
        <v>56.3</v>
      </c>
      <c r="E47" s="5">
        <f t="shared" si="4"/>
        <v>22.52</v>
      </c>
      <c r="F47" s="5">
        <f t="shared" si="5"/>
        <v>72.32</v>
      </c>
    </row>
    <row r="48" spans="1:6" s="7" customFormat="1" ht="20.25" customHeight="1">
      <c r="A48" s="8" t="s">
        <v>18</v>
      </c>
      <c r="B48" s="5">
        <v>80</v>
      </c>
      <c r="C48" s="5">
        <f t="shared" si="3"/>
        <v>48</v>
      </c>
      <c r="D48" s="5">
        <v>60.6</v>
      </c>
      <c r="E48" s="5">
        <f t="shared" si="4"/>
        <v>24.240000000000002</v>
      </c>
      <c r="F48" s="5">
        <f t="shared" si="5"/>
        <v>72.24000000000001</v>
      </c>
    </row>
    <row r="49" spans="1:6" s="6" customFormat="1" ht="20.25" customHeight="1">
      <c r="A49" s="4" t="s">
        <v>12</v>
      </c>
      <c r="B49" s="5">
        <v>72.5</v>
      </c>
      <c r="C49" s="5">
        <f t="shared" si="3"/>
        <v>43.5</v>
      </c>
      <c r="D49" s="5">
        <v>71.6</v>
      </c>
      <c r="E49" s="5">
        <f t="shared" si="4"/>
        <v>28.64</v>
      </c>
      <c r="F49" s="5">
        <f t="shared" si="5"/>
        <v>72.14</v>
      </c>
    </row>
    <row r="50" spans="1:6" s="7" customFormat="1" ht="20.25" customHeight="1">
      <c r="A50" s="8" t="s">
        <v>42</v>
      </c>
      <c r="B50" s="5">
        <v>64</v>
      </c>
      <c r="C50" s="5">
        <f t="shared" si="3"/>
        <v>38.4</v>
      </c>
      <c r="D50" s="5">
        <v>83.4</v>
      </c>
      <c r="E50" s="5">
        <f t="shared" si="4"/>
        <v>33.36000000000001</v>
      </c>
      <c r="F50" s="5">
        <f t="shared" si="5"/>
        <v>71.76</v>
      </c>
    </row>
    <row r="51" spans="1:6" s="7" customFormat="1" ht="20.25" customHeight="1">
      <c r="A51" s="8" t="s">
        <v>38</v>
      </c>
      <c r="B51" s="5">
        <v>75</v>
      </c>
      <c r="C51" s="5">
        <f t="shared" si="3"/>
        <v>45</v>
      </c>
      <c r="D51" s="5">
        <v>65.2</v>
      </c>
      <c r="E51" s="5">
        <f t="shared" si="4"/>
        <v>26.080000000000002</v>
      </c>
      <c r="F51" s="5">
        <f t="shared" si="5"/>
        <v>71.08</v>
      </c>
    </row>
    <row r="52" spans="1:6" s="7" customFormat="1" ht="20.25" customHeight="1">
      <c r="A52" s="8" t="s">
        <v>34</v>
      </c>
      <c r="B52" s="5">
        <v>76</v>
      </c>
      <c r="C52" s="5">
        <f t="shared" si="3"/>
        <v>45.6</v>
      </c>
      <c r="D52" s="5">
        <v>63</v>
      </c>
      <c r="E52" s="5">
        <f t="shared" si="4"/>
        <v>25.200000000000003</v>
      </c>
      <c r="F52" s="5">
        <f t="shared" si="5"/>
        <v>70.80000000000001</v>
      </c>
    </row>
    <row r="53" spans="1:6" s="7" customFormat="1" ht="20.25" customHeight="1">
      <c r="A53" s="8" t="s">
        <v>22</v>
      </c>
      <c r="B53" s="5">
        <v>78</v>
      </c>
      <c r="C53" s="5">
        <f t="shared" si="3"/>
        <v>46.8</v>
      </c>
      <c r="D53" s="5">
        <v>59.3</v>
      </c>
      <c r="E53" s="5">
        <f t="shared" si="4"/>
        <v>23.72</v>
      </c>
      <c r="F53" s="5">
        <f t="shared" si="5"/>
        <v>70.52</v>
      </c>
    </row>
    <row r="54" spans="1:6" s="7" customFormat="1" ht="20.25" customHeight="1">
      <c r="A54" s="8" t="s">
        <v>46</v>
      </c>
      <c r="B54" s="5">
        <v>77.5</v>
      </c>
      <c r="C54" s="5">
        <f t="shared" si="3"/>
        <v>46.5</v>
      </c>
      <c r="D54" s="5">
        <v>58.9</v>
      </c>
      <c r="E54" s="5">
        <f t="shared" si="4"/>
        <v>23.560000000000002</v>
      </c>
      <c r="F54" s="5">
        <f t="shared" si="5"/>
        <v>70.06</v>
      </c>
    </row>
    <row r="55" spans="1:6" s="7" customFormat="1" ht="20.25" customHeight="1">
      <c r="A55" s="8" t="s">
        <v>40</v>
      </c>
      <c r="B55" s="5">
        <v>72</v>
      </c>
      <c r="C55" s="5">
        <f t="shared" si="3"/>
        <v>43.199999999999996</v>
      </c>
      <c r="D55" s="5">
        <v>66.8</v>
      </c>
      <c r="E55" s="5">
        <f t="shared" si="4"/>
        <v>26.72</v>
      </c>
      <c r="F55" s="5">
        <f t="shared" si="5"/>
        <v>69.91999999999999</v>
      </c>
    </row>
    <row r="56" spans="1:6" s="7" customFormat="1" ht="20.25" customHeight="1">
      <c r="A56" s="8" t="s">
        <v>50</v>
      </c>
      <c r="B56" s="5">
        <v>82</v>
      </c>
      <c r="C56" s="5">
        <f t="shared" si="3"/>
        <v>49.199999999999996</v>
      </c>
      <c r="D56" s="5">
        <v>51.1</v>
      </c>
      <c r="E56" s="5">
        <f t="shared" si="4"/>
        <v>20.44</v>
      </c>
      <c r="F56" s="5">
        <f t="shared" si="5"/>
        <v>69.64</v>
      </c>
    </row>
    <row r="57" spans="1:6" s="7" customFormat="1" ht="20.25" customHeight="1">
      <c r="A57" s="8" t="s">
        <v>41</v>
      </c>
      <c r="B57" s="5">
        <v>76</v>
      </c>
      <c r="C57" s="5">
        <f t="shared" si="3"/>
        <v>45.6</v>
      </c>
      <c r="D57" s="5">
        <v>60</v>
      </c>
      <c r="E57" s="5">
        <f t="shared" si="4"/>
        <v>24</v>
      </c>
      <c r="F57" s="5">
        <f t="shared" si="5"/>
        <v>69.6</v>
      </c>
    </row>
    <row r="58" spans="1:6" s="7" customFormat="1" ht="20.25" customHeight="1">
      <c r="A58" s="8" t="s">
        <v>44</v>
      </c>
      <c r="B58" s="5">
        <v>71</v>
      </c>
      <c r="C58" s="5">
        <f t="shared" si="3"/>
        <v>42.6</v>
      </c>
      <c r="D58" s="5">
        <v>67.2</v>
      </c>
      <c r="E58" s="5">
        <f t="shared" si="4"/>
        <v>26.880000000000003</v>
      </c>
      <c r="F58" s="5">
        <f t="shared" si="5"/>
        <v>69.48</v>
      </c>
    </row>
    <row r="59" spans="1:6" s="6" customFormat="1" ht="20.25" customHeight="1">
      <c r="A59" s="4" t="s">
        <v>3</v>
      </c>
      <c r="B59" s="5">
        <v>79</v>
      </c>
      <c r="C59" s="5">
        <f t="shared" si="3"/>
        <v>47.4</v>
      </c>
      <c r="D59" s="5">
        <v>55</v>
      </c>
      <c r="E59" s="5">
        <f t="shared" si="4"/>
        <v>22</v>
      </c>
      <c r="F59" s="5">
        <f t="shared" si="5"/>
        <v>69.4</v>
      </c>
    </row>
    <row r="60" spans="1:6" s="7" customFormat="1" ht="20.25" customHeight="1">
      <c r="A60" s="8" t="s">
        <v>21</v>
      </c>
      <c r="B60" s="5">
        <v>71.5</v>
      </c>
      <c r="C60" s="5">
        <f t="shared" si="3"/>
        <v>42.9</v>
      </c>
      <c r="D60" s="5">
        <v>65.9</v>
      </c>
      <c r="E60" s="5">
        <f t="shared" si="4"/>
        <v>26.360000000000003</v>
      </c>
      <c r="F60" s="5">
        <f t="shared" si="5"/>
        <v>69.26</v>
      </c>
    </row>
    <row r="61" spans="1:6" s="7" customFormat="1" ht="20.25" customHeight="1">
      <c r="A61" s="8" t="s">
        <v>57</v>
      </c>
      <c r="B61" s="5">
        <v>67</v>
      </c>
      <c r="C61" s="5">
        <f t="shared" si="3"/>
        <v>40.199999999999996</v>
      </c>
      <c r="D61" s="5">
        <v>72.3</v>
      </c>
      <c r="E61" s="5">
        <f t="shared" si="4"/>
        <v>28.92</v>
      </c>
      <c r="F61" s="5">
        <f t="shared" si="5"/>
        <v>69.12</v>
      </c>
    </row>
    <row r="62" spans="1:6" s="7" customFormat="1" ht="20.25" customHeight="1">
      <c r="A62" s="8" t="s">
        <v>16</v>
      </c>
      <c r="B62" s="5">
        <v>71</v>
      </c>
      <c r="C62" s="5">
        <f t="shared" si="3"/>
        <v>42.6</v>
      </c>
      <c r="D62" s="5">
        <v>66</v>
      </c>
      <c r="E62" s="5">
        <f t="shared" si="4"/>
        <v>26.400000000000002</v>
      </c>
      <c r="F62" s="5">
        <f t="shared" si="5"/>
        <v>69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</sheetData>
  <mergeCells count="1">
    <mergeCell ref="A1:F1"/>
  </mergeCells>
  <printOptions/>
  <pageMargins left="0.7" right="0.64" top="0.78" bottom="0.74" header="0.5" footer="0.5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2015-07-16T09:03:14Z</cp:lastPrinted>
  <dcterms:created xsi:type="dcterms:W3CDTF">2015-07-14T07:51:20Z</dcterms:created>
  <dcterms:modified xsi:type="dcterms:W3CDTF">2015-08-17T03:27:37Z</dcterms:modified>
  <cp:category/>
  <cp:version/>
  <cp:contentType/>
  <cp:contentStatus/>
</cp:coreProperties>
</file>