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正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<sst xmlns="http://schemas.openxmlformats.org/spreadsheetml/2006/main" count="76" uniqueCount="56">
  <si>
    <t>附表一：</t>
  </si>
  <si>
    <t>隆回县2017年县城学校公开选调教师岗位计划表（一）</t>
  </si>
  <si>
    <t>A类计划（148人）</t>
  </si>
  <si>
    <t>岗位</t>
  </si>
  <si>
    <t>科目</t>
  </si>
  <si>
    <t>语文</t>
  </si>
  <si>
    <t>数学</t>
  </si>
  <si>
    <t>英语</t>
  </si>
  <si>
    <t>政治</t>
  </si>
  <si>
    <t>体育</t>
  </si>
  <si>
    <t>历史</t>
  </si>
  <si>
    <t>地理</t>
  </si>
  <si>
    <t>生物</t>
  </si>
  <si>
    <t>化学</t>
  </si>
  <si>
    <t>美术</t>
  </si>
  <si>
    <t>物理</t>
  </si>
  <si>
    <t>信息技术</t>
  </si>
  <si>
    <t>音乐</t>
  </si>
  <si>
    <t>学前教育</t>
  </si>
  <si>
    <t>小计</t>
  </si>
  <si>
    <t>相关要求</t>
  </si>
  <si>
    <t>县属
高中</t>
  </si>
  <si>
    <t>计划数</t>
  </si>
  <si>
    <t>1.一中生物、化学为实验员；二中化学为实验员，二中音乐限舞蹈专业；二中、九中其他专业选调教师聘在二中、九中初中部任教。
2.县属高中同科目作为一个岗位填报，面试后考生按总成绩从高到低依次选择岗位。</t>
  </si>
  <si>
    <t>隆回一中</t>
  </si>
  <si>
    <t>隆回二中</t>
  </si>
  <si>
    <t>隆回九中</t>
  </si>
  <si>
    <t>县城
初中</t>
  </si>
  <si>
    <t>1.城西中学音乐限舞蹈专业。
2.县城初中同科目作为一个岗位填报，面试后考生按总成绩从高到低依次选择岗位。</t>
  </si>
  <si>
    <t>思源学校</t>
  </si>
  <si>
    <t>九龙学校</t>
  </si>
  <si>
    <t>城西中学</t>
  </si>
  <si>
    <t>县直
学校
小学</t>
  </si>
  <si>
    <t xml:space="preserve">县直学校小学同科目作为一个岗位填报，面试后考生按总成绩从高到低依次选择岗位。
</t>
  </si>
  <si>
    <t>万和实验学校</t>
  </si>
  <si>
    <t>桃洪镇中心学校所属小学</t>
  </si>
  <si>
    <t>1、东方红小学音乐教师须音乐专业器乐方向。
2、桃洪镇中心学校所属小学同科目作为一个岗位填报，面试后考生按总成绩从高到低依次选择岗位。</t>
  </si>
  <si>
    <t>城南小学</t>
  </si>
  <si>
    <t>天福小学</t>
  </si>
  <si>
    <t>东方红小学</t>
  </si>
  <si>
    <t>梨子园学校</t>
  </si>
  <si>
    <t>木山小学</t>
  </si>
  <si>
    <t>附表二：</t>
  </si>
  <si>
    <t>隆回县2017年县城学校公开选调教师岗位计划表（二）</t>
  </si>
  <si>
    <t>B类计划（28人）</t>
  </si>
  <si>
    <t>招聘岗位</t>
  </si>
  <si>
    <t>招聘学校</t>
  </si>
  <si>
    <t>备注</t>
  </si>
  <si>
    <t>综合岗位</t>
  </si>
  <si>
    <t>群贤小学</t>
  </si>
  <si>
    <t>梨子园实验学校</t>
  </si>
  <si>
    <t>附表三：</t>
  </si>
  <si>
    <t>隆回县2017年县城学校公开选调教师岗位计划表（三）</t>
  </si>
  <si>
    <t>C类计划（4人）</t>
  </si>
  <si>
    <t>幼儿教师</t>
  </si>
  <si>
    <t>县幼儿园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</si>
</sst>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9"/>
      <name val="仿宋_GB2312"/>
      <family val="0"/>
    </font>
    <font>
      <b/>
      <sz val="9"/>
      <name val="仿宋_GB2312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黑体"/>
      <family val="3"/>
    </font>
    <font>
      <b/>
      <sz val="11"/>
      <color indexed="63"/>
      <name val="黑体"/>
      <family val="3"/>
    </font>
    <font>
      <b/>
      <sz val="11"/>
      <name val="黑体"/>
      <family val="3"/>
    </font>
    <font>
      <b/>
      <sz val="12"/>
      <color indexed="8"/>
      <name val="黑体"/>
      <family val="3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sz val="10"/>
      <color indexed="8"/>
      <name val="方正小标宋简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b/>
      <sz val="11"/>
      <color theme="1"/>
      <name val="黑体"/>
      <family val="3"/>
    </font>
    <font>
      <sz val="11"/>
      <name val="Cambria"/>
      <family val="0"/>
    </font>
    <font>
      <sz val="18"/>
      <color rgb="FF000000"/>
      <name val="方正小标宋简体"/>
      <family val="0"/>
    </font>
    <font>
      <b/>
      <sz val="12"/>
      <color theme="1"/>
      <name val="黑体"/>
      <family val="3"/>
    </font>
    <font>
      <sz val="11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center" vertical="center"/>
    </xf>
    <xf numFmtId="0" fontId="51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2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4" fillId="0" borderId="15" xfId="0" applyNumberFormat="1" applyFont="1" applyBorder="1" applyAlignment="1">
      <alignment horizontal="center" vertical="center" wrapText="1"/>
    </xf>
    <xf numFmtId="0" fontId="54" fillId="0" borderId="16" xfId="0" applyNumberFormat="1" applyFont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SheetLayoutView="100" workbookViewId="0" topLeftCell="A1">
      <pane ySplit="4" topLeftCell="A5" activePane="bottomLeft" state="frozen"/>
      <selection pane="bottomLeft" activeCell="A3" sqref="A3:R3"/>
    </sheetView>
  </sheetViews>
  <sheetFormatPr defaultColWidth="9.00390625" defaultRowHeight="15"/>
  <cols>
    <col min="1" max="1" width="8.8515625" style="0" customWidth="1"/>
    <col min="2" max="2" width="12.7109375" style="0" customWidth="1"/>
    <col min="3" max="17" width="5.140625" style="0" customWidth="1"/>
    <col min="18" max="18" width="31.7109375" style="8" customWidth="1"/>
    <col min="19" max="19" width="16.00390625" style="0" customWidth="1"/>
  </cols>
  <sheetData>
    <row r="1" ht="13.5">
      <c r="A1" t="s">
        <v>0</v>
      </c>
    </row>
    <row r="2" spans="1:18" ht="31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7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27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51" t="s">
        <v>19</v>
      </c>
      <c r="R4" s="11" t="s">
        <v>20</v>
      </c>
    </row>
    <row r="5" spans="1:18" ht="24.75" customHeight="1">
      <c r="A5" s="12" t="s">
        <v>21</v>
      </c>
      <c r="B5" s="11" t="s">
        <v>22</v>
      </c>
      <c r="C5" s="14">
        <v>2</v>
      </c>
      <c r="D5" s="14">
        <v>3</v>
      </c>
      <c r="E5" s="14">
        <v>1</v>
      </c>
      <c r="F5" s="14">
        <v>1</v>
      </c>
      <c r="G5" s="14"/>
      <c r="H5" s="14"/>
      <c r="I5" s="14"/>
      <c r="J5" s="14">
        <v>2</v>
      </c>
      <c r="K5" s="14">
        <v>3</v>
      </c>
      <c r="L5" s="14"/>
      <c r="M5" s="14">
        <v>1</v>
      </c>
      <c r="N5" s="14"/>
      <c r="O5" s="14">
        <v>1</v>
      </c>
      <c r="P5" s="14"/>
      <c r="Q5" s="52">
        <v>14</v>
      </c>
      <c r="R5" s="53" t="s">
        <v>23</v>
      </c>
    </row>
    <row r="6" spans="1:18" s="1" customFormat="1" ht="18.75" customHeight="1">
      <c r="A6" s="11"/>
      <c r="B6" s="15" t="s">
        <v>24</v>
      </c>
      <c r="C6" s="16"/>
      <c r="D6" s="16"/>
      <c r="E6" s="16"/>
      <c r="F6" s="16"/>
      <c r="G6" s="16"/>
      <c r="H6" s="16"/>
      <c r="I6" s="16"/>
      <c r="J6" s="16">
        <v>2</v>
      </c>
      <c r="K6" s="16">
        <v>1</v>
      </c>
      <c r="L6" s="16"/>
      <c r="M6" s="16"/>
      <c r="N6" s="16"/>
      <c r="O6" s="16"/>
      <c r="P6" s="16"/>
      <c r="Q6" s="54">
        <f aca="true" t="shared" si="0" ref="Q6:Q8">SUM(C6:O6)</f>
        <v>3</v>
      </c>
      <c r="R6" s="53"/>
    </row>
    <row r="7" spans="1:18" s="2" customFormat="1" ht="18.75" customHeight="1">
      <c r="A7" s="11"/>
      <c r="B7" s="17" t="s">
        <v>25</v>
      </c>
      <c r="C7" s="16">
        <v>1</v>
      </c>
      <c r="D7" s="16">
        <v>1</v>
      </c>
      <c r="E7" s="16">
        <v>1</v>
      </c>
      <c r="F7" s="16"/>
      <c r="G7" s="16"/>
      <c r="H7" s="16"/>
      <c r="I7" s="16"/>
      <c r="J7" s="16"/>
      <c r="K7" s="16">
        <v>1</v>
      </c>
      <c r="L7" s="16"/>
      <c r="M7" s="16"/>
      <c r="N7" s="16"/>
      <c r="O7" s="16">
        <v>1</v>
      </c>
      <c r="P7" s="16"/>
      <c r="Q7" s="16">
        <f t="shared" si="0"/>
        <v>5</v>
      </c>
      <c r="R7" s="53"/>
    </row>
    <row r="8" spans="1:18" s="2" customFormat="1" ht="18.75" customHeight="1">
      <c r="A8" s="11"/>
      <c r="B8" s="17" t="s">
        <v>26</v>
      </c>
      <c r="C8" s="16">
        <v>1</v>
      </c>
      <c r="D8" s="16">
        <v>2</v>
      </c>
      <c r="E8" s="16"/>
      <c r="F8" s="16">
        <v>1</v>
      </c>
      <c r="G8" s="16"/>
      <c r="H8" s="16"/>
      <c r="I8" s="16"/>
      <c r="J8" s="16"/>
      <c r="K8" s="16">
        <v>1</v>
      </c>
      <c r="L8" s="16"/>
      <c r="M8" s="16">
        <v>1</v>
      </c>
      <c r="N8" s="16"/>
      <c r="O8" s="16"/>
      <c r="P8" s="16"/>
      <c r="Q8" s="16">
        <f t="shared" si="0"/>
        <v>6</v>
      </c>
      <c r="R8" s="55"/>
    </row>
    <row r="9" spans="1:18" s="2" customFormat="1" ht="18.75" customHeight="1">
      <c r="A9" s="18" t="s">
        <v>27</v>
      </c>
      <c r="B9" s="19" t="s">
        <v>22</v>
      </c>
      <c r="C9" s="20">
        <v>14</v>
      </c>
      <c r="D9" s="20">
        <v>8</v>
      </c>
      <c r="E9" s="20">
        <v>5</v>
      </c>
      <c r="F9" s="20">
        <v>1</v>
      </c>
      <c r="G9" s="20">
        <v>1</v>
      </c>
      <c r="H9" s="20">
        <v>3</v>
      </c>
      <c r="I9" s="20">
        <v>3</v>
      </c>
      <c r="J9" s="20">
        <v>1</v>
      </c>
      <c r="K9" s="20"/>
      <c r="L9" s="20">
        <v>2</v>
      </c>
      <c r="M9" s="20">
        <v>2</v>
      </c>
      <c r="N9" s="20">
        <v>2</v>
      </c>
      <c r="O9" s="20">
        <v>3</v>
      </c>
      <c r="P9" s="20"/>
      <c r="Q9" s="20">
        <v>45</v>
      </c>
      <c r="R9" s="56" t="s">
        <v>28</v>
      </c>
    </row>
    <row r="10" spans="1:18" s="2" customFormat="1" ht="18.75" customHeight="1">
      <c r="A10" s="21"/>
      <c r="B10" s="22" t="s">
        <v>29</v>
      </c>
      <c r="C10" s="16">
        <v>9</v>
      </c>
      <c r="D10" s="16">
        <v>7</v>
      </c>
      <c r="E10" s="16">
        <v>2</v>
      </c>
      <c r="F10" s="16">
        <v>1</v>
      </c>
      <c r="G10" s="16"/>
      <c r="H10" s="16">
        <v>2</v>
      </c>
      <c r="I10" s="16">
        <v>2</v>
      </c>
      <c r="J10" s="16">
        <v>1</v>
      </c>
      <c r="K10" s="16"/>
      <c r="L10" s="16">
        <v>2</v>
      </c>
      <c r="M10" s="16">
        <v>1</v>
      </c>
      <c r="N10" s="16">
        <v>2</v>
      </c>
      <c r="O10" s="16">
        <v>2</v>
      </c>
      <c r="P10" s="16"/>
      <c r="Q10" s="16">
        <f aca="true" t="shared" si="1" ref="Q10:Q16">SUM(C10:O10)</f>
        <v>31</v>
      </c>
      <c r="R10" s="53"/>
    </row>
    <row r="11" spans="1:18" s="3" customFormat="1" ht="18.75" customHeight="1">
      <c r="A11" s="21"/>
      <c r="B11" s="22" t="s">
        <v>30</v>
      </c>
      <c r="C11" s="16">
        <v>3</v>
      </c>
      <c r="D11" s="16"/>
      <c r="E11" s="16">
        <v>2</v>
      </c>
      <c r="F11" s="16"/>
      <c r="G11" s="16"/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6">
        <f t="shared" si="1"/>
        <v>6</v>
      </c>
      <c r="R11" s="53"/>
    </row>
    <row r="12" spans="1:18" s="3" customFormat="1" ht="18.75" customHeight="1">
      <c r="A12" s="23"/>
      <c r="B12" s="22" t="s">
        <v>31</v>
      </c>
      <c r="C12" s="16">
        <v>2</v>
      </c>
      <c r="D12" s="16">
        <v>1</v>
      </c>
      <c r="E12" s="16">
        <v>1</v>
      </c>
      <c r="F12" s="16"/>
      <c r="G12" s="16">
        <v>1</v>
      </c>
      <c r="H12" s="16"/>
      <c r="I12" s="16">
        <v>1</v>
      </c>
      <c r="J12" s="16"/>
      <c r="K12" s="16"/>
      <c r="L12" s="16"/>
      <c r="M12" s="16">
        <v>1</v>
      </c>
      <c r="N12" s="16"/>
      <c r="O12" s="16">
        <v>1</v>
      </c>
      <c r="P12" s="16"/>
      <c r="Q12" s="16">
        <f>SUM(C12:P12)</f>
        <v>8</v>
      </c>
      <c r="R12" s="55"/>
    </row>
    <row r="13" spans="1:18" s="3" customFormat="1" ht="18.75" customHeight="1">
      <c r="A13" s="24" t="s">
        <v>32</v>
      </c>
      <c r="B13" s="19" t="s">
        <v>22</v>
      </c>
      <c r="C13" s="20">
        <v>27</v>
      </c>
      <c r="D13" s="20">
        <v>22</v>
      </c>
      <c r="E13" s="20">
        <v>5</v>
      </c>
      <c r="F13" s="20"/>
      <c r="G13" s="20">
        <v>6</v>
      </c>
      <c r="H13" s="20"/>
      <c r="I13" s="20"/>
      <c r="J13" s="20"/>
      <c r="K13" s="20"/>
      <c r="L13" s="20">
        <v>6</v>
      </c>
      <c r="M13" s="20"/>
      <c r="N13" s="20">
        <v>2</v>
      </c>
      <c r="O13" s="20">
        <v>5</v>
      </c>
      <c r="P13" s="20"/>
      <c r="Q13" s="20">
        <v>73</v>
      </c>
      <c r="R13" s="56" t="s">
        <v>33</v>
      </c>
    </row>
    <row r="14" spans="1:18" s="3" customFormat="1" ht="18.75" customHeight="1">
      <c r="A14" s="21"/>
      <c r="B14" s="17" t="s">
        <v>34</v>
      </c>
      <c r="C14" s="16">
        <v>1</v>
      </c>
      <c r="D14" s="16">
        <v>3</v>
      </c>
      <c r="E14" s="16"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5</v>
      </c>
      <c r="R14" s="53"/>
    </row>
    <row r="15" spans="1:18" s="3" customFormat="1" ht="18.75" customHeight="1">
      <c r="A15" s="21"/>
      <c r="B15" s="17" t="s">
        <v>30</v>
      </c>
      <c r="C15" s="16">
        <v>7</v>
      </c>
      <c r="D15" s="16">
        <v>6</v>
      </c>
      <c r="E15" s="16">
        <v>2</v>
      </c>
      <c r="F15" s="16"/>
      <c r="G15" s="16"/>
      <c r="H15" s="16"/>
      <c r="I15" s="16"/>
      <c r="J15" s="16"/>
      <c r="K15" s="16"/>
      <c r="L15" s="16">
        <v>1</v>
      </c>
      <c r="M15" s="16"/>
      <c r="N15" s="16"/>
      <c r="O15" s="16"/>
      <c r="P15" s="16"/>
      <c r="Q15" s="16">
        <f t="shared" si="1"/>
        <v>16</v>
      </c>
      <c r="R15" s="53"/>
    </row>
    <row r="16" spans="1:18" s="3" customFormat="1" ht="18.75" customHeight="1">
      <c r="A16" s="23"/>
      <c r="B16" s="17" t="s">
        <v>29</v>
      </c>
      <c r="C16" s="16">
        <v>19</v>
      </c>
      <c r="D16" s="16">
        <v>13</v>
      </c>
      <c r="E16" s="16">
        <v>2</v>
      </c>
      <c r="F16" s="16"/>
      <c r="G16" s="16">
        <v>6</v>
      </c>
      <c r="H16" s="16"/>
      <c r="I16" s="16"/>
      <c r="J16" s="16"/>
      <c r="K16" s="16"/>
      <c r="L16" s="16">
        <v>5</v>
      </c>
      <c r="M16" s="16"/>
      <c r="N16" s="16">
        <v>2</v>
      </c>
      <c r="O16" s="16">
        <v>5</v>
      </c>
      <c r="P16" s="16"/>
      <c r="Q16" s="16">
        <f t="shared" si="1"/>
        <v>52</v>
      </c>
      <c r="R16" s="55"/>
    </row>
    <row r="17" spans="1:18" s="3" customFormat="1" ht="18.75" customHeight="1">
      <c r="A17" s="25" t="s">
        <v>35</v>
      </c>
      <c r="B17" s="26" t="s">
        <v>22</v>
      </c>
      <c r="C17" s="20">
        <v>9</v>
      </c>
      <c r="D17" s="20">
        <v>5</v>
      </c>
      <c r="E17" s="20"/>
      <c r="F17" s="20"/>
      <c r="G17" s="20"/>
      <c r="H17" s="20"/>
      <c r="I17" s="20"/>
      <c r="J17" s="20"/>
      <c r="K17" s="20"/>
      <c r="L17" s="20"/>
      <c r="M17" s="20"/>
      <c r="N17" s="20">
        <v>1</v>
      </c>
      <c r="O17" s="20">
        <v>1</v>
      </c>
      <c r="P17" s="20"/>
      <c r="Q17" s="20">
        <v>16</v>
      </c>
      <c r="R17" s="56" t="s">
        <v>36</v>
      </c>
    </row>
    <row r="18" spans="1:18" s="3" customFormat="1" ht="18.75" customHeight="1">
      <c r="A18" s="25"/>
      <c r="B18" s="17" t="s">
        <v>37</v>
      </c>
      <c r="C18" s="17">
        <v>2</v>
      </c>
      <c r="D18" s="17">
        <v>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>
        <f aca="true" t="shared" si="2" ref="Q18:Q22">SUM(C18:O18)</f>
        <v>3</v>
      </c>
      <c r="R18" s="53"/>
    </row>
    <row r="19" spans="1:18" s="3" customFormat="1" ht="18.75" customHeight="1">
      <c r="A19" s="25"/>
      <c r="B19" s="17" t="s">
        <v>38</v>
      </c>
      <c r="C19" s="17">
        <v>2</v>
      </c>
      <c r="D19" s="17">
        <v>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f t="shared" si="2"/>
        <v>4</v>
      </c>
      <c r="R19" s="53"/>
    </row>
    <row r="20" spans="1:18" s="3" customFormat="1" ht="18.75" customHeight="1">
      <c r="A20" s="25"/>
      <c r="B20" s="17" t="s">
        <v>39</v>
      </c>
      <c r="C20" s="17">
        <v>1</v>
      </c>
      <c r="D20" s="17">
        <v>1</v>
      </c>
      <c r="E20" s="17"/>
      <c r="F20" s="17"/>
      <c r="G20" s="17"/>
      <c r="H20" s="17"/>
      <c r="I20" s="17"/>
      <c r="J20" s="17"/>
      <c r="K20" s="17"/>
      <c r="L20" s="17"/>
      <c r="M20" s="17"/>
      <c r="N20" s="17">
        <v>1</v>
      </c>
      <c r="O20" s="17">
        <v>1</v>
      </c>
      <c r="P20" s="17"/>
      <c r="Q20" s="17">
        <f t="shared" si="2"/>
        <v>4</v>
      </c>
      <c r="R20" s="53"/>
    </row>
    <row r="21" spans="1:18" s="3" customFormat="1" ht="18.75" customHeight="1">
      <c r="A21" s="25"/>
      <c r="B21" s="17" t="s">
        <v>40</v>
      </c>
      <c r="C21" s="17">
        <v>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f t="shared" si="2"/>
        <v>2</v>
      </c>
      <c r="R21" s="53"/>
    </row>
    <row r="22" spans="1:18" s="3" customFormat="1" ht="18.75" customHeight="1">
      <c r="A22" s="27"/>
      <c r="B22" s="17" t="s">
        <v>41</v>
      </c>
      <c r="C22" s="17">
        <v>2</v>
      </c>
      <c r="D22" s="17">
        <v>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>
        <f t="shared" si="2"/>
        <v>3</v>
      </c>
      <c r="R22" s="55"/>
    </row>
    <row r="23" spans="1:18" s="4" customFormat="1" ht="16.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57"/>
    </row>
    <row r="24" spans="1:18" s="4" customFormat="1" ht="16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58"/>
    </row>
    <row r="25" spans="1:18" s="4" customFormat="1" ht="16.5" customHeight="1">
      <c r="A25" s="30" t="s">
        <v>42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58"/>
    </row>
    <row r="26" spans="1:18" ht="37.5" customHeight="1">
      <c r="A26" s="31" t="s">
        <v>43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9" s="5" customFormat="1" ht="21.75" customHeight="1">
      <c r="A27" s="33" t="s">
        <v>44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59"/>
      <c r="S27" s="60"/>
    </row>
    <row r="28" spans="1:19" s="5" customFormat="1" ht="21.75" customHeight="1">
      <c r="A28" s="35" t="s">
        <v>45</v>
      </c>
      <c r="B28" s="35"/>
      <c r="C28" s="35" t="s">
        <v>46</v>
      </c>
      <c r="D28" s="35"/>
      <c r="E28" s="35"/>
      <c r="F28" s="35"/>
      <c r="G28" s="35"/>
      <c r="H28" s="35"/>
      <c r="I28" s="35"/>
      <c r="J28" s="35" t="s">
        <v>22</v>
      </c>
      <c r="K28" s="35"/>
      <c r="L28" s="35"/>
      <c r="M28" s="35"/>
      <c r="N28" s="35"/>
      <c r="O28" s="35"/>
      <c r="P28" s="35"/>
      <c r="Q28" s="35"/>
      <c r="R28" s="35" t="s">
        <v>47</v>
      </c>
      <c r="S28" s="60"/>
    </row>
    <row r="29" spans="1:18" s="6" customFormat="1" ht="27" customHeight="1">
      <c r="A29" s="36" t="s">
        <v>48</v>
      </c>
      <c r="B29" s="36"/>
      <c r="C29" s="37" t="s">
        <v>30</v>
      </c>
      <c r="D29" s="38"/>
      <c r="E29" s="38"/>
      <c r="F29" s="38"/>
      <c r="G29" s="38"/>
      <c r="H29" s="38"/>
      <c r="I29" s="49"/>
      <c r="J29" s="37">
        <v>10</v>
      </c>
      <c r="K29" s="38"/>
      <c r="L29" s="38"/>
      <c r="M29" s="38"/>
      <c r="N29" s="38"/>
      <c r="O29" s="38"/>
      <c r="P29" s="38"/>
      <c r="Q29" s="49"/>
      <c r="R29" s="61"/>
    </row>
    <row r="30" spans="1:18" s="6" customFormat="1" ht="27" customHeight="1">
      <c r="A30" s="36" t="s">
        <v>48</v>
      </c>
      <c r="B30" s="36"/>
      <c r="C30" s="37" t="s">
        <v>29</v>
      </c>
      <c r="D30" s="38"/>
      <c r="E30" s="38"/>
      <c r="F30" s="38"/>
      <c r="G30" s="38"/>
      <c r="H30" s="38"/>
      <c r="I30" s="49"/>
      <c r="J30" s="37">
        <v>9</v>
      </c>
      <c r="K30" s="38"/>
      <c r="L30" s="38"/>
      <c r="M30" s="38"/>
      <c r="N30" s="38"/>
      <c r="O30" s="38"/>
      <c r="P30" s="38"/>
      <c r="Q30" s="49"/>
      <c r="R30" s="62"/>
    </row>
    <row r="31" spans="1:18" s="6" customFormat="1" ht="27" customHeight="1">
      <c r="A31" s="36" t="s">
        <v>48</v>
      </c>
      <c r="B31" s="36"/>
      <c r="C31" s="39" t="s">
        <v>39</v>
      </c>
      <c r="D31" s="40"/>
      <c r="E31" s="40"/>
      <c r="F31" s="40"/>
      <c r="G31" s="40"/>
      <c r="H31" s="40"/>
      <c r="I31" s="50"/>
      <c r="J31" s="39">
        <v>2</v>
      </c>
      <c r="K31" s="40"/>
      <c r="L31" s="40"/>
      <c r="M31" s="40"/>
      <c r="N31" s="40"/>
      <c r="O31" s="40"/>
      <c r="P31" s="40"/>
      <c r="Q31" s="50"/>
      <c r="R31" s="62"/>
    </row>
    <row r="32" spans="1:18" s="6" customFormat="1" ht="27" customHeight="1">
      <c r="A32" s="36" t="s">
        <v>48</v>
      </c>
      <c r="B32" s="36"/>
      <c r="C32" s="39" t="s">
        <v>49</v>
      </c>
      <c r="D32" s="40"/>
      <c r="E32" s="40"/>
      <c r="F32" s="40"/>
      <c r="G32" s="40"/>
      <c r="H32" s="40"/>
      <c r="I32" s="50"/>
      <c r="J32" s="39">
        <v>2</v>
      </c>
      <c r="K32" s="40"/>
      <c r="L32" s="40"/>
      <c r="M32" s="40"/>
      <c r="N32" s="40"/>
      <c r="O32" s="40"/>
      <c r="P32" s="40"/>
      <c r="Q32" s="50"/>
      <c r="R32" s="62"/>
    </row>
    <row r="33" spans="1:18" s="6" customFormat="1" ht="27" customHeight="1">
      <c r="A33" s="36" t="s">
        <v>48</v>
      </c>
      <c r="B33" s="36"/>
      <c r="C33" s="39" t="s">
        <v>50</v>
      </c>
      <c r="D33" s="40"/>
      <c r="E33" s="40"/>
      <c r="F33" s="40"/>
      <c r="G33" s="40"/>
      <c r="H33" s="40"/>
      <c r="I33" s="50"/>
      <c r="J33" s="39">
        <v>2</v>
      </c>
      <c r="K33" s="40"/>
      <c r="L33" s="40"/>
      <c r="M33" s="40"/>
      <c r="N33" s="40"/>
      <c r="O33" s="40"/>
      <c r="P33" s="40"/>
      <c r="Q33" s="50"/>
      <c r="R33" s="62"/>
    </row>
    <row r="34" spans="1:18" s="6" customFormat="1" ht="27" customHeight="1">
      <c r="A34" s="36" t="s">
        <v>48</v>
      </c>
      <c r="B34" s="36"/>
      <c r="C34" s="39" t="s">
        <v>34</v>
      </c>
      <c r="D34" s="40"/>
      <c r="E34" s="40"/>
      <c r="F34" s="40"/>
      <c r="G34" s="40"/>
      <c r="H34" s="40"/>
      <c r="I34" s="50"/>
      <c r="J34" s="39">
        <v>2</v>
      </c>
      <c r="K34" s="40"/>
      <c r="L34" s="40"/>
      <c r="M34" s="40"/>
      <c r="N34" s="40"/>
      <c r="O34" s="40"/>
      <c r="P34" s="40"/>
      <c r="Q34" s="50"/>
      <c r="R34" s="62"/>
    </row>
    <row r="35" spans="1:18" s="6" customFormat="1" ht="27" customHeight="1">
      <c r="A35" s="36" t="s">
        <v>48</v>
      </c>
      <c r="B35" s="36"/>
      <c r="C35" s="39" t="s">
        <v>37</v>
      </c>
      <c r="D35" s="40"/>
      <c r="E35" s="40"/>
      <c r="F35" s="40"/>
      <c r="G35" s="40"/>
      <c r="H35" s="40"/>
      <c r="I35" s="50"/>
      <c r="J35" s="39">
        <v>1</v>
      </c>
      <c r="K35" s="40"/>
      <c r="L35" s="40"/>
      <c r="M35" s="40"/>
      <c r="N35" s="40"/>
      <c r="O35" s="40"/>
      <c r="P35" s="40"/>
      <c r="Q35" s="50"/>
      <c r="R35" s="63"/>
    </row>
    <row r="36" spans="1:18" s="6" customFormat="1" ht="27" customHeight="1">
      <c r="A36" s="41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s="7" customFormat="1" ht="21.75" customHeight="1">
      <c r="A37" s="43" t="s">
        <v>51</v>
      </c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s="7" customFormat="1" ht="36.75" customHeight="1">
      <c r="A38" s="44" t="s">
        <v>52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9" s="5" customFormat="1" ht="24.75" customHeight="1">
      <c r="A39" s="46" t="s">
        <v>53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60"/>
    </row>
    <row r="40" spans="1:19" s="5" customFormat="1" ht="33" customHeight="1">
      <c r="A40" s="46" t="s">
        <v>45</v>
      </c>
      <c r="B40" s="46"/>
      <c r="C40" s="46" t="s">
        <v>46</v>
      </c>
      <c r="D40" s="46"/>
      <c r="E40" s="46"/>
      <c r="F40" s="46"/>
      <c r="G40" s="46"/>
      <c r="H40" s="46"/>
      <c r="I40" s="46"/>
      <c r="J40" s="46" t="s">
        <v>22</v>
      </c>
      <c r="K40" s="46"/>
      <c r="L40" s="46"/>
      <c r="M40" s="46"/>
      <c r="N40" s="46"/>
      <c r="O40" s="46"/>
      <c r="P40" s="46"/>
      <c r="Q40" s="46"/>
      <c r="R40" s="46"/>
      <c r="S40" s="60"/>
    </row>
    <row r="41" spans="1:18" s="6" customFormat="1" ht="33.75" customHeight="1">
      <c r="A41" s="47" t="s">
        <v>54</v>
      </c>
      <c r="B41" s="47"/>
      <c r="C41" s="48" t="s">
        <v>55</v>
      </c>
      <c r="D41" s="48"/>
      <c r="E41" s="48"/>
      <c r="F41" s="48"/>
      <c r="G41" s="48"/>
      <c r="H41" s="48"/>
      <c r="I41" s="48"/>
      <c r="J41" s="48">
        <v>4</v>
      </c>
      <c r="K41" s="48"/>
      <c r="L41" s="48"/>
      <c r="M41" s="48"/>
      <c r="N41" s="48"/>
      <c r="O41" s="48"/>
      <c r="P41" s="48"/>
      <c r="Q41" s="48"/>
      <c r="R41" s="48"/>
    </row>
  </sheetData>
  <sheetProtection/>
  <mergeCells count="45">
    <mergeCell ref="A2:R2"/>
    <mergeCell ref="A3:R3"/>
    <mergeCell ref="A26:R26"/>
    <mergeCell ref="A27:R27"/>
    <mergeCell ref="A28:B28"/>
    <mergeCell ref="C28:I28"/>
    <mergeCell ref="J28:Q28"/>
    <mergeCell ref="A29:B29"/>
    <mergeCell ref="C29:I29"/>
    <mergeCell ref="J29:Q29"/>
    <mergeCell ref="A30:B30"/>
    <mergeCell ref="C30:I30"/>
    <mergeCell ref="J30:Q30"/>
    <mergeCell ref="A31:B31"/>
    <mergeCell ref="C31:I31"/>
    <mergeCell ref="J31:Q31"/>
    <mergeCell ref="A32:B32"/>
    <mergeCell ref="C32:I32"/>
    <mergeCell ref="J32:Q32"/>
    <mergeCell ref="A33:B33"/>
    <mergeCell ref="C33:I33"/>
    <mergeCell ref="J33:Q33"/>
    <mergeCell ref="A34:B34"/>
    <mergeCell ref="C34:I34"/>
    <mergeCell ref="J34:Q34"/>
    <mergeCell ref="A35:B35"/>
    <mergeCell ref="C35:I35"/>
    <mergeCell ref="J35:Q35"/>
    <mergeCell ref="A38:R38"/>
    <mergeCell ref="A39:R39"/>
    <mergeCell ref="A40:B40"/>
    <mergeCell ref="C40:I40"/>
    <mergeCell ref="J40:Q40"/>
    <mergeCell ref="A41:B41"/>
    <mergeCell ref="C41:I41"/>
    <mergeCell ref="J41:Q41"/>
    <mergeCell ref="A5:A8"/>
    <mergeCell ref="A9:A12"/>
    <mergeCell ref="A13:A16"/>
    <mergeCell ref="A17:A22"/>
    <mergeCell ref="R5:R8"/>
    <mergeCell ref="R9:R12"/>
    <mergeCell ref="R13:R16"/>
    <mergeCell ref="R17:R22"/>
    <mergeCell ref="R29:R35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2017-06-14T11:18:00Z</cp:lastPrinted>
  <dcterms:created xsi:type="dcterms:W3CDTF">2017-05-17T08:49:00Z</dcterms:created>
  <dcterms:modified xsi:type="dcterms:W3CDTF">2017-06-21T07:07:49Z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