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10" activeTab="0"/>
  </bookViews>
  <sheets>
    <sheet name="职位表 (填专业)" sheetId="1" r:id="rId1"/>
    <sheet name="Sheet1" sheetId="2" r:id="rId2"/>
  </sheets>
  <definedNames>
    <definedName name="_xlnm.Print_Area" localSheetId="0">'职位表 (填专业)'!$A$1:$P$6</definedName>
    <definedName name="_xlnm.Print_Titles" localSheetId="0">'职位表 (填专业)'!$4:$4</definedName>
  </definedNames>
  <calcPr fullCalcOnLoad="1"/>
</workbook>
</file>

<file path=xl/sharedStrings.xml><?xml version="1.0" encoding="utf-8"?>
<sst xmlns="http://schemas.openxmlformats.org/spreadsheetml/2006/main" count="45" uniqueCount="38">
  <si>
    <t>其他要求</t>
  </si>
  <si>
    <t>主要负责数学教育教学带头工作</t>
  </si>
  <si>
    <t>执业资格要求</t>
  </si>
  <si>
    <t>备注</t>
  </si>
  <si>
    <t>附件1：</t>
  </si>
  <si>
    <t>序号</t>
  </si>
  <si>
    <t>招聘
单位</t>
  </si>
  <si>
    <t>单位
性质</t>
  </si>
  <si>
    <t>招聘
岗位</t>
  </si>
  <si>
    <t>岗位代码</t>
  </si>
  <si>
    <t>岗位简介</t>
  </si>
  <si>
    <t>招聘人数</t>
  </si>
  <si>
    <t>学历
要求</t>
  </si>
  <si>
    <t>专业要求</t>
  </si>
  <si>
    <t>职称
要求</t>
  </si>
  <si>
    <t>工作经历要求</t>
  </si>
  <si>
    <t>招聘
对象</t>
  </si>
  <si>
    <t>年龄
要求</t>
  </si>
  <si>
    <t>公益一类</t>
  </si>
  <si>
    <t>专业技术岗位七级</t>
  </si>
  <si>
    <t>普通高等院校本科及以上</t>
  </si>
  <si>
    <t>副高级以上（含副高级）职称</t>
  </si>
  <si>
    <t>连续5年以上教龄</t>
  </si>
  <si>
    <t>学科对应教师资格证</t>
  </si>
  <si>
    <t>在职在编教师</t>
  </si>
  <si>
    <t>——</t>
  </si>
  <si>
    <t>西区第一小学</t>
  </si>
  <si>
    <t>主要负责英语教育教学带头工作</t>
  </si>
  <si>
    <t>专业技术岗位十二级</t>
  </si>
  <si>
    <t>因岗位限制，新招聘教师聘在专业技术十二级岗位</t>
  </si>
  <si>
    <t>超50周岁</t>
  </si>
  <si>
    <t>中级级以上（含中级）职称</t>
  </si>
  <si>
    <t>区第三中学</t>
  </si>
  <si>
    <t>50周岁以下</t>
  </si>
  <si>
    <t xml:space="preserve">制表：区宣教局                                                                                       </t>
  </si>
  <si>
    <t>2019年大亚湾区公开招聘中小学学科带头岗位表</t>
  </si>
  <si>
    <t>具有国家干部身份（在职在编公办教师）获得市级以上学科带头人或首席教师等称号</t>
  </si>
  <si>
    <t>具有国家干部身份（在职在编公办教师），获得市级以上学科带头人或首席教师等称号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</si>
</sst>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仿宋"/>
      <family val="3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Alignment="0" applyProtection="0"/>
    <xf numFmtId="42" fontId="1" fillId="0" borderId="0" applyFont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Alignment="0" applyProtection="0"/>
    <xf numFmtId="41" fontId="1" fillId="0" borderId="0" applyFont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6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43" applyFont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11301139291337" xfId="40"/>
    <cellStyle name="差_职位一览表" xfId="41"/>
    <cellStyle name="常规 4" xfId="42"/>
    <cellStyle name="常规_KS-0116-1224 笔试成绩" xfId="43"/>
    <cellStyle name="Hyperlink" xfId="44"/>
    <cellStyle name="好" xfId="45"/>
    <cellStyle name="好_201711301139291337" xfId="46"/>
    <cellStyle name="好_职位一览表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6" sqref="O6"/>
    </sheetView>
  </sheetViews>
  <sheetFormatPr defaultColWidth="9.00390625" defaultRowHeight="13.5"/>
  <cols>
    <col min="1" max="1" width="3.25390625" style="2" customWidth="1"/>
    <col min="2" max="2" width="12.50390625" style="2" customWidth="1"/>
    <col min="3" max="3" width="4.25390625" style="1" customWidth="1"/>
    <col min="4" max="4" width="8.50390625" style="1" customWidth="1"/>
    <col min="5" max="5" width="7.25390625" style="1" customWidth="1"/>
    <col min="6" max="6" width="8.50390625" style="1" customWidth="1"/>
    <col min="7" max="7" width="4.625" style="2" customWidth="1"/>
    <col min="8" max="8" width="11.125" style="1" customWidth="1"/>
    <col min="9" max="9" width="8.00390625" style="1" bestFit="1" customWidth="1"/>
    <col min="10" max="10" width="10.00390625" style="1" customWidth="1"/>
    <col min="11" max="11" width="6.875" style="1" customWidth="1"/>
    <col min="12" max="12" width="8.75390625" style="1" customWidth="1"/>
    <col min="13" max="13" width="5.875" style="1" customWidth="1"/>
    <col min="14" max="14" width="11.00390625" style="1" customWidth="1"/>
    <col min="15" max="15" width="21.375" style="1" customWidth="1"/>
    <col min="16" max="16" width="13.00390625" style="1" customWidth="1"/>
    <col min="17" max="16384" width="9.00390625" style="2" customWidth="1"/>
  </cols>
  <sheetData>
    <row r="1" spans="1:3" ht="22.5" customHeight="1">
      <c r="A1" s="22" t="s">
        <v>4</v>
      </c>
      <c r="B1" s="22"/>
      <c r="C1" s="22"/>
    </row>
    <row r="2" spans="1:16" ht="42" customHeight="1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3" customFormat="1" ht="18" customHeight="1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39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10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2</v>
      </c>
      <c r="M4" s="4" t="s">
        <v>16</v>
      </c>
      <c r="N4" s="4" t="s">
        <v>17</v>
      </c>
      <c r="O4" s="4" t="s">
        <v>0</v>
      </c>
      <c r="P4" s="4" t="s">
        <v>3</v>
      </c>
    </row>
    <row r="5" spans="1:16" ht="55.5" customHeight="1">
      <c r="A5" s="13">
        <v>1</v>
      </c>
      <c r="B5" s="14" t="s">
        <v>32</v>
      </c>
      <c r="C5" s="15" t="s">
        <v>18</v>
      </c>
      <c r="D5" s="16" t="s">
        <v>28</v>
      </c>
      <c r="E5" s="13">
        <v>20190101</v>
      </c>
      <c r="F5" s="13" t="s">
        <v>1</v>
      </c>
      <c r="G5" s="14">
        <v>1</v>
      </c>
      <c r="H5" s="15" t="s">
        <v>20</v>
      </c>
      <c r="I5" s="17" t="s">
        <v>25</v>
      </c>
      <c r="J5" s="8" t="s">
        <v>31</v>
      </c>
      <c r="K5" s="15" t="s">
        <v>22</v>
      </c>
      <c r="L5" s="15" t="s">
        <v>23</v>
      </c>
      <c r="M5" s="18" t="s">
        <v>24</v>
      </c>
      <c r="N5" s="15" t="s">
        <v>33</v>
      </c>
      <c r="O5" s="21" t="s">
        <v>37</v>
      </c>
      <c r="P5" s="19" t="s">
        <v>29</v>
      </c>
    </row>
    <row r="6" spans="1:16" ht="60" customHeight="1">
      <c r="A6" s="5">
        <v>2</v>
      </c>
      <c r="B6" s="6" t="s">
        <v>26</v>
      </c>
      <c r="C6" s="8" t="s">
        <v>18</v>
      </c>
      <c r="D6" s="5" t="s">
        <v>19</v>
      </c>
      <c r="E6" s="5">
        <v>20190102</v>
      </c>
      <c r="F6" s="9" t="s">
        <v>27</v>
      </c>
      <c r="G6" s="6">
        <v>1</v>
      </c>
      <c r="H6" s="8" t="s">
        <v>20</v>
      </c>
      <c r="I6" s="7" t="s">
        <v>25</v>
      </c>
      <c r="J6" s="8" t="s">
        <v>21</v>
      </c>
      <c r="K6" s="8" t="s">
        <v>22</v>
      </c>
      <c r="L6" s="8" t="s">
        <v>23</v>
      </c>
      <c r="M6" s="11" t="s">
        <v>24</v>
      </c>
      <c r="N6" s="8" t="s">
        <v>33</v>
      </c>
      <c r="O6" s="20" t="s">
        <v>36</v>
      </c>
      <c r="P6" s="12"/>
    </row>
  </sheetData>
  <sheetProtection/>
  <mergeCells count="3">
    <mergeCell ref="A1:C1"/>
    <mergeCell ref="A2:P2"/>
    <mergeCell ref="A3:P3"/>
  </mergeCells>
  <printOptions horizontalCentered="1"/>
  <pageMargins left="0.31496062992125984" right="0.2362204724409449" top="0.3937007874015748" bottom="0.3937007874015748" header="0.31496062992125984" footer="0.11811023622047245"/>
  <pageSetup horizontalDpi="600" verticalDpi="600" orientation="landscape" paperSize="9" scale="9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5">
      <selection activeCell="E53" sqref="E53"/>
    </sheetView>
  </sheetViews>
  <sheetFormatPr defaultColWidth="9.00390625" defaultRowHeight="13.5"/>
  <sheetData>
    <row r="1" spans="1:4" ht="13.5">
      <c r="A1">
        <v>1968</v>
      </c>
      <c r="B1">
        <v>7</v>
      </c>
      <c r="C1">
        <v>27</v>
      </c>
      <c r="D1">
        <v>0</v>
      </c>
    </row>
    <row r="2" spans="1:4" ht="13.5">
      <c r="A2">
        <v>1969</v>
      </c>
      <c r="B2">
        <v>7</v>
      </c>
      <c r="C2">
        <v>27</v>
      </c>
      <c r="D2">
        <f>+D1+1</f>
        <v>1</v>
      </c>
    </row>
    <row r="3" spans="1:4" ht="13.5">
      <c r="A3">
        <v>1970</v>
      </c>
      <c r="C3">
        <v>27</v>
      </c>
      <c r="D3">
        <f aca="true" t="shared" si="0" ref="D3:D52">+D2+1</f>
        <v>2</v>
      </c>
    </row>
    <row r="4" spans="1:4" ht="13.5">
      <c r="A4">
        <v>1971</v>
      </c>
      <c r="B4">
        <v>7</v>
      </c>
      <c r="C4">
        <v>27</v>
      </c>
      <c r="D4">
        <f t="shared" si="0"/>
        <v>3</v>
      </c>
    </row>
    <row r="5" spans="1:4" ht="13.5">
      <c r="A5">
        <v>1972</v>
      </c>
      <c r="C5">
        <v>27</v>
      </c>
      <c r="D5">
        <f t="shared" si="0"/>
        <v>4</v>
      </c>
    </row>
    <row r="6" spans="1:4" ht="13.5">
      <c r="A6">
        <v>1973</v>
      </c>
      <c r="B6">
        <v>7</v>
      </c>
      <c r="C6">
        <v>27</v>
      </c>
      <c r="D6">
        <f t="shared" si="0"/>
        <v>5</v>
      </c>
    </row>
    <row r="7" spans="1:4" ht="13.5">
      <c r="A7">
        <v>1974</v>
      </c>
      <c r="C7">
        <v>27</v>
      </c>
      <c r="D7">
        <f t="shared" si="0"/>
        <v>6</v>
      </c>
    </row>
    <row r="8" spans="1:4" ht="13.5">
      <c r="A8">
        <v>1975</v>
      </c>
      <c r="B8">
        <v>7</v>
      </c>
      <c r="C8">
        <v>27</v>
      </c>
      <c r="D8">
        <f t="shared" si="0"/>
        <v>7</v>
      </c>
    </row>
    <row r="9" spans="1:4" ht="13.5">
      <c r="A9">
        <v>1976</v>
      </c>
      <c r="C9">
        <v>27</v>
      </c>
      <c r="D9">
        <f t="shared" si="0"/>
        <v>8</v>
      </c>
    </row>
    <row r="10" spans="1:4" ht="13.5">
      <c r="A10">
        <v>1977</v>
      </c>
      <c r="B10">
        <v>7</v>
      </c>
      <c r="C10">
        <v>27</v>
      </c>
      <c r="D10">
        <f t="shared" si="0"/>
        <v>9</v>
      </c>
    </row>
    <row r="11" spans="1:4" ht="13.5">
      <c r="A11">
        <v>1978</v>
      </c>
      <c r="C11">
        <v>27</v>
      </c>
      <c r="D11">
        <f t="shared" si="0"/>
        <v>10</v>
      </c>
    </row>
    <row r="12" spans="1:4" ht="13.5">
      <c r="A12">
        <v>1979</v>
      </c>
      <c r="B12">
        <v>7</v>
      </c>
      <c r="C12">
        <v>27</v>
      </c>
      <c r="D12">
        <f t="shared" si="0"/>
        <v>11</v>
      </c>
    </row>
    <row r="13" spans="1:4" ht="13.5">
      <c r="A13">
        <v>1980</v>
      </c>
      <c r="C13">
        <v>27</v>
      </c>
      <c r="D13">
        <f t="shared" si="0"/>
        <v>12</v>
      </c>
    </row>
    <row r="14" spans="1:4" ht="13.5">
      <c r="A14">
        <v>1981</v>
      </c>
      <c r="B14">
        <v>7</v>
      </c>
      <c r="C14">
        <v>27</v>
      </c>
      <c r="D14">
        <f t="shared" si="0"/>
        <v>13</v>
      </c>
    </row>
    <row r="15" spans="1:4" ht="13.5">
      <c r="A15">
        <v>1982</v>
      </c>
      <c r="C15">
        <v>27</v>
      </c>
      <c r="D15">
        <f t="shared" si="0"/>
        <v>14</v>
      </c>
    </row>
    <row r="16" spans="1:4" ht="13.5">
      <c r="A16">
        <v>1983</v>
      </c>
      <c r="B16">
        <v>7</v>
      </c>
      <c r="C16">
        <v>27</v>
      </c>
      <c r="D16">
        <f t="shared" si="0"/>
        <v>15</v>
      </c>
    </row>
    <row r="17" spans="1:4" ht="13.5">
      <c r="A17">
        <v>1984</v>
      </c>
      <c r="C17">
        <v>27</v>
      </c>
      <c r="D17">
        <f t="shared" si="0"/>
        <v>16</v>
      </c>
    </row>
    <row r="18" spans="1:4" ht="13.5">
      <c r="A18">
        <v>1985</v>
      </c>
      <c r="B18">
        <v>7</v>
      </c>
      <c r="C18">
        <v>27</v>
      </c>
      <c r="D18">
        <f t="shared" si="0"/>
        <v>17</v>
      </c>
    </row>
    <row r="19" spans="1:4" ht="13.5">
      <c r="A19">
        <v>1986</v>
      </c>
      <c r="C19">
        <v>27</v>
      </c>
      <c r="D19">
        <f t="shared" si="0"/>
        <v>18</v>
      </c>
    </row>
    <row r="20" spans="1:4" ht="13.5">
      <c r="A20">
        <v>1987</v>
      </c>
      <c r="B20">
        <v>7</v>
      </c>
      <c r="C20">
        <v>27</v>
      </c>
      <c r="D20">
        <f t="shared" si="0"/>
        <v>19</v>
      </c>
    </row>
    <row r="21" spans="1:4" ht="13.5">
      <c r="A21">
        <v>1988</v>
      </c>
      <c r="C21">
        <v>27</v>
      </c>
      <c r="D21">
        <f t="shared" si="0"/>
        <v>20</v>
      </c>
    </row>
    <row r="22" spans="1:4" ht="13.5">
      <c r="A22">
        <v>1989</v>
      </c>
      <c r="B22">
        <v>7</v>
      </c>
      <c r="C22">
        <v>27</v>
      </c>
      <c r="D22">
        <f t="shared" si="0"/>
        <v>21</v>
      </c>
    </row>
    <row r="23" spans="1:4" ht="13.5">
      <c r="A23">
        <v>1990</v>
      </c>
      <c r="C23">
        <v>27</v>
      </c>
      <c r="D23">
        <f t="shared" si="0"/>
        <v>22</v>
      </c>
    </row>
    <row r="24" spans="1:4" ht="13.5">
      <c r="A24">
        <v>1991</v>
      </c>
      <c r="B24">
        <v>7</v>
      </c>
      <c r="C24">
        <v>27</v>
      </c>
      <c r="D24">
        <f t="shared" si="0"/>
        <v>23</v>
      </c>
    </row>
    <row r="25" spans="1:4" ht="13.5">
      <c r="A25">
        <v>1992</v>
      </c>
      <c r="C25">
        <v>27</v>
      </c>
      <c r="D25">
        <f t="shared" si="0"/>
        <v>24</v>
      </c>
    </row>
    <row r="26" spans="1:4" ht="13.5">
      <c r="A26">
        <v>1993</v>
      </c>
      <c r="B26">
        <v>7</v>
      </c>
      <c r="C26">
        <v>27</v>
      </c>
      <c r="D26">
        <f t="shared" si="0"/>
        <v>25</v>
      </c>
    </row>
    <row r="27" spans="1:4" ht="13.5">
      <c r="A27">
        <v>1994</v>
      </c>
      <c r="C27">
        <v>27</v>
      </c>
      <c r="D27">
        <f t="shared" si="0"/>
        <v>26</v>
      </c>
    </row>
    <row r="28" spans="1:4" ht="13.5">
      <c r="A28">
        <v>1995</v>
      </c>
      <c r="B28">
        <v>7</v>
      </c>
      <c r="C28">
        <v>27</v>
      </c>
      <c r="D28">
        <f t="shared" si="0"/>
        <v>27</v>
      </c>
    </row>
    <row r="29" spans="1:4" ht="13.5">
      <c r="A29">
        <v>1996</v>
      </c>
      <c r="C29">
        <v>27</v>
      </c>
      <c r="D29">
        <f t="shared" si="0"/>
        <v>28</v>
      </c>
    </row>
    <row r="30" spans="1:4" ht="13.5">
      <c r="A30">
        <v>1997</v>
      </c>
      <c r="B30">
        <v>7</v>
      </c>
      <c r="C30">
        <v>27</v>
      </c>
      <c r="D30">
        <f t="shared" si="0"/>
        <v>29</v>
      </c>
    </row>
    <row r="31" spans="1:4" ht="13.5">
      <c r="A31">
        <v>1998</v>
      </c>
      <c r="C31">
        <v>27</v>
      </c>
      <c r="D31">
        <f t="shared" si="0"/>
        <v>30</v>
      </c>
    </row>
    <row r="32" spans="1:4" ht="13.5">
      <c r="A32">
        <v>1999</v>
      </c>
      <c r="B32">
        <v>7</v>
      </c>
      <c r="C32">
        <v>27</v>
      </c>
      <c r="D32">
        <f t="shared" si="0"/>
        <v>31</v>
      </c>
    </row>
    <row r="33" spans="1:4" ht="13.5">
      <c r="A33">
        <v>2000</v>
      </c>
      <c r="C33">
        <v>27</v>
      </c>
      <c r="D33">
        <f t="shared" si="0"/>
        <v>32</v>
      </c>
    </row>
    <row r="34" spans="1:4" ht="13.5">
      <c r="A34">
        <v>2001</v>
      </c>
      <c r="B34">
        <v>7</v>
      </c>
      <c r="C34">
        <v>27</v>
      </c>
      <c r="D34">
        <f t="shared" si="0"/>
        <v>33</v>
      </c>
    </row>
    <row r="35" spans="1:4" ht="13.5">
      <c r="A35">
        <v>2002</v>
      </c>
      <c r="C35">
        <v>27</v>
      </c>
      <c r="D35">
        <f t="shared" si="0"/>
        <v>34</v>
      </c>
    </row>
    <row r="36" spans="1:4" ht="13.5">
      <c r="A36">
        <v>2003</v>
      </c>
      <c r="B36">
        <v>7</v>
      </c>
      <c r="C36">
        <v>27</v>
      </c>
      <c r="D36">
        <f t="shared" si="0"/>
        <v>35</v>
      </c>
    </row>
    <row r="37" spans="1:4" ht="13.5">
      <c r="A37">
        <v>2004</v>
      </c>
      <c r="C37">
        <v>27</v>
      </c>
      <c r="D37">
        <f t="shared" si="0"/>
        <v>36</v>
      </c>
    </row>
    <row r="38" spans="1:4" ht="13.5">
      <c r="A38">
        <v>2005</v>
      </c>
      <c r="B38">
        <v>7</v>
      </c>
      <c r="C38">
        <v>27</v>
      </c>
      <c r="D38">
        <f t="shared" si="0"/>
        <v>37</v>
      </c>
    </row>
    <row r="39" spans="1:4" ht="13.5">
      <c r="A39">
        <v>2006</v>
      </c>
      <c r="C39">
        <v>27</v>
      </c>
      <c r="D39">
        <f t="shared" si="0"/>
        <v>38</v>
      </c>
    </row>
    <row r="40" spans="1:4" ht="13.5">
      <c r="A40">
        <v>2007</v>
      </c>
      <c r="B40">
        <v>7</v>
      </c>
      <c r="C40">
        <v>27</v>
      </c>
      <c r="D40">
        <f t="shared" si="0"/>
        <v>39</v>
      </c>
    </row>
    <row r="41" spans="1:4" ht="13.5">
      <c r="A41">
        <v>2008</v>
      </c>
      <c r="C41">
        <v>27</v>
      </c>
      <c r="D41">
        <f t="shared" si="0"/>
        <v>40</v>
      </c>
    </row>
    <row r="42" spans="1:4" ht="13.5">
      <c r="A42">
        <v>2009</v>
      </c>
      <c r="B42">
        <v>7</v>
      </c>
      <c r="C42">
        <v>27</v>
      </c>
      <c r="D42">
        <f t="shared" si="0"/>
        <v>41</v>
      </c>
    </row>
    <row r="43" spans="1:4" ht="13.5">
      <c r="A43">
        <v>2010</v>
      </c>
      <c r="C43">
        <v>27</v>
      </c>
      <c r="D43">
        <f t="shared" si="0"/>
        <v>42</v>
      </c>
    </row>
    <row r="44" spans="1:4" ht="13.5">
      <c r="A44">
        <v>2011</v>
      </c>
      <c r="B44">
        <v>7</v>
      </c>
      <c r="C44">
        <v>27</v>
      </c>
      <c r="D44">
        <f t="shared" si="0"/>
        <v>43</v>
      </c>
    </row>
    <row r="45" spans="1:4" ht="13.5">
      <c r="A45">
        <v>2012</v>
      </c>
      <c r="C45">
        <v>27</v>
      </c>
      <c r="D45">
        <f t="shared" si="0"/>
        <v>44</v>
      </c>
    </row>
    <row r="46" spans="1:4" ht="13.5">
      <c r="A46">
        <v>2013</v>
      </c>
      <c r="B46">
        <v>7</v>
      </c>
      <c r="C46">
        <v>27</v>
      </c>
      <c r="D46">
        <f t="shared" si="0"/>
        <v>45</v>
      </c>
    </row>
    <row r="47" spans="1:4" ht="13.5">
      <c r="A47">
        <v>2014</v>
      </c>
      <c r="C47">
        <v>27</v>
      </c>
      <c r="D47">
        <f t="shared" si="0"/>
        <v>46</v>
      </c>
    </row>
    <row r="48" spans="1:4" ht="13.5">
      <c r="A48">
        <v>2015</v>
      </c>
      <c r="B48">
        <v>7</v>
      </c>
      <c r="C48">
        <v>27</v>
      </c>
      <c r="D48">
        <f t="shared" si="0"/>
        <v>47</v>
      </c>
    </row>
    <row r="49" spans="1:4" ht="13.5">
      <c r="A49">
        <v>2016</v>
      </c>
      <c r="C49">
        <v>27</v>
      </c>
      <c r="D49">
        <f t="shared" si="0"/>
        <v>48</v>
      </c>
    </row>
    <row r="50" spans="1:4" ht="13.5">
      <c r="A50">
        <v>2017</v>
      </c>
      <c r="B50">
        <v>7</v>
      </c>
      <c r="C50">
        <v>27</v>
      </c>
      <c r="D50">
        <f t="shared" si="0"/>
        <v>49</v>
      </c>
    </row>
    <row r="51" spans="1:4" ht="13.5">
      <c r="A51">
        <v>2018</v>
      </c>
      <c r="C51">
        <v>27</v>
      </c>
      <c r="D51">
        <f t="shared" si="0"/>
        <v>50</v>
      </c>
    </row>
    <row r="52" spans="1:5" ht="13.5">
      <c r="A52">
        <v>2019</v>
      </c>
      <c r="B52">
        <v>7</v>
      </c>
      <c r="C52">
        <v>27</v>
      </c>
      <c r="D52">
        <f t="shared" si="0"/>
        <v>51</v>
      </c>
      <c r="E52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池锐波</cp:lastModifiedBy>
  <cp:lastPrinted>2019-06-21T07:45:21Z</cp:lastPrinted>
  <dcterms:created xsi:type="dcterms:W3CDTF">2006-09-16T00:00:00Z</dcterms:created>
  <dcterms:modified xsi:type="dcterms:W3CDTF">2019-07-08T01:09:40Z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