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<sst xmlns="http://schemas.openxmlformats.org/spreadsheetml/2006/main" count="115" uniqueCount="75">
  <si>
    <t>2020年南京市玄武区教育局所属学校公开招聘教师学科（专业）需求信息表</t>
  </si>
  <si>
    <t>序号</t>
  </si>
  <si>
    <t>主管部门</t>
  </si>
  <si>
    <t>招聘单位</t>
  </si>
  <si>
    <t>中小学（含职业学校、幼儿园）学科岗位</t>
  </si>
  <si>
    <t>职业学校专业课岗位</t>
  </si>
  <si>
    <t>备注</t>
  </si>
  <si>
    <t>语 文</t>
  </si>
  <si>
    <t>数 学</t>
  </si>
  <si>
    <t>英 语</t>
  </si>
  <si>
    <t>物理</t>
  </si>
  <si>
    <t>化学</t>
  </si>
  <si>
    <t>生物</t>
  </si>
  <si>
    <t>政治</t>
  </si>
  <si>
    <t>历史</t>
  </si>
  <si>
    <t>地理</t>
  </si>
  <si>
    <t>音 乐</t>
  </si>
  <si>
    <t>体育</t>
  </si>
  <si>
    <t>美术</t>
  </si>
  <si>
    <t>信息技术</t>
  </si>
  <si>
    <t>通用技术</t>
  </si>
  <si>
    <t>心理</t>
  </si>
  <si>
    <t>科学</t>
  </si>
  <si>
    <t>学前教育</t>
  </si>
  <si>
    <t>特殊教育</t>
  </si>
  <si>
    <t>美术设计</t>
  </si>
  <si>
    <t>玄武区教育局</t>
  </si>
  <si>
    <t>南京市第九中学</t>
  </si>
  <si>
    <t>高中（含职校）笔试报名选择到校</t>
  </si>
  <si>
    <t>南京市第十三中学</t>
  </si>
  <si>
    <t>南京市玄武高级中学（高中部）</t>
  </si>
  <si>
    <t>南京市人民中学</t>
  </si>
  <si>
    <t>南京市玄武中等专业学校</t>
  </si>
  <si>
    <t>玄武区高中（含职校）小计</t>
  </si>
  <si>
    <t>南京市第九初级中学</t>
  </si>
  <si>
    <t>合并招聘岗位，报名不到具体单位。</t>
  </si>
  <si>
    <t>南京市弘光中学</t>
  </si>
  <si>
    <t>南京市红山初级中学</t>
  </si>
  <si>
    <t>南京市第十三中学锁金分校</t>
  </si>
  <si>
    <t>南京市科利华中学</t>
  </si>
  <si>
    <t>南京市科利华紫金中学（南京市科利华中学紫金分校）</t>
  </si>
  <si>
    <t>南京市科利华铁北中学（南京市科利华中学铁北分校）</t>
  </si>
  <si>
    <t>南京市玄武高级中学（初中部）</t>
  </si>
  <si>
    <t>南京市孝陵卫初级中学</t>
  </si>
  <si>
    <t>南京市紫东实验学校</t>
  </si>
  <si>
    <t>南京市第五十四中学</t>
  </si>
  <si>
    <t>玄武区初中小计</t>
  </si>
  <si>
    <t>南京市小营小学</t>
  </si>
  <si>
    <t>合并招聘岗位，报名不到具体单位。其中，小学语文、小学数学岗位需报名到组（如：小学语文1组），分组情况详见（附件2）。</t>
  </si>
  <si>
    <t>南京市北京东路小学</t>
  </si>
  <si>
    <t>南京市紫金山小学（南京市北京东路小学紫金山分校）</t>
  </si>
  <si>
    <t>南京市玄武实验小学（南京市北京东路小学阳光分校）</t>
  </si>
  <si>
    <t>南京市成贤街小学</t>
  </si>
  <si>
    <t>南京市立贤小学</t>
  </si>
  <si>
    <t>南京市长江路小学</t>
  </si>
  <si>
    <t>南京市长江路小学盛和分校  （暂定名）</t>
  </si>
  <si>
    <t>南京理工大学实验小学</t>
  </si>
  <si>
    <t>南京师范大学附属小学</t>
  </si>
  <si>
    <t>南京市铁北新城小学（南京师范大学附属小学铁北新城分校）</t>
  </si>
  <si>
    <t>南京市中央路小学</t>
  </si>
  <si>
    <t>南京农业大学实验小学</t>
  </si>
  <si>
    <t>南京市樱花小学</t>
  </si>
  <si>
    <t>南京市红山小学</t>
  </si>
  <si>
    <t>南京市月苑第一小学</t>
  </si>
  <si>
    <t>南京市孝陵卫初级中学（小学部）</t>
  </si>
  <si>
    <t>南京市徐庄高新区实验小学（南京师范大学附属小学仙鹤门分校）</t>
  </si>
  <si>
    <t>南京市玄武区特殊教育学校</t>
  </si>
  <si>
    <t>玄武区小学（小计）</t>
  </si>
  <si>
    <t>南京市北京东路小学附属幼儿园</t>
  </si>
  <si>
    <t>南京市北京东路小学附属恒嘉幼儿园（南京市北京东路小学附属幼儿园恒嘉分园）</t>
  </si>
  <si>
    <t>南京市北京东路小学附属月香幼儿园（南京市北京东路小学附属幼儿园月香分园）</t>
  </si>
  <si>
    <t>南京市逸仙实验第二幼儿园（南京市逸仙实验幼儿园分园）</t>
  </si>
  <si>
    <t>南京市铁北新城第一幼儿园（南京市长江路小学幼儿园铁北新城分园）</t>
  </si>
  <si>
    <t>南京师范大学附属小学钟秀幼儿园（南京师范大学附属小学实验幼儿园钟秀分园）</t>
  </si>
  <si>
    <t>玄武区幼儿园（小计）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</si>
</sst>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theme="1"/>
      <name val="宋体"/>
      <charset val="134"/>
    </font>
    <font>
      <sz val="18"/>
      <color theme="1"/>
      <name val="华文中宋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" borderId="14" applyNumberFormat="0" applyAlignment="0" applyProtection="0">
      <alignment vertical="center"/>
    </xf>
    <xf numFmtId="0" fontId="21" fillId="2" borderId="16" applyNumberFormat="0" applyAlignment="0" applyProtection="0">
      <alignment vertical="center"/>
    </xf>
    <xf numFmtId="0" fontId="23" fillId="20" borderId="1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47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8"/>
  <sheetViews>
    <sheetView tabSelected="1" workbookViewId="0">
      <selection activeCell="A1" sqref="A1:AA48"/>
    </sheetView>
  </sheetViews>
  <sheetFormatPr defaultColWidth="9" defaultRowHeight="13.5"/>
  <sheetData>
    <row r="1" ht="25.5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2.5" spans="1:27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5" t="s">
        <v>5</v>
      </c>
      <c r="W2" s="2" t="s">
        <v>6</v>
      </c>
      <c r="X2" s="16"/>
      <c r="Y2" s="16"/>
      <c r="Z2" s="16"/>
      <c r="AA2" s="16"/>
    </row>
    <row r="3" ht="28.5" spans="1:27">
      <c r="A3" s="5"/>
      <c r="B3" s="5"/>
      <c r="C3" s="5"/>
      <c r="D3" s="6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23</v>
      </c>
      <c r="U3" s="2" t="s">
        <v>24</v>
      </c>
      <c r="V3" s="2" t="s">
        <v>25</v>
      </c>
      <c r="W3" s="16"/>
      <c r="X3" s="16"/>
      <c r="Y3" s="16"/>
      <c r="Z3" s="16"/>
      <c r="AA3" s="16"/>
    </row>
    <row r="4" ht="28.5" spans="1:27">
      <c r="A4" s="5">
        <v>1</v>
      </c>
      <c r="B4" s="5" t="s">
        <v>26</v>
      </c>
      <c r="C4" s="7" t="s">
        <v>27</v>
      </c>
      <c r="D4" s="7">
        <v>1</v>
      </c>
      <c r="E4" s="7">
        <v>1</v>
      </c>
      <c r="F4" s="7">
        <v>1</v>
      </c>
      <c r="G4" s="7">
        <v>1</v>
      </c>
      <c r="H4" s="7"/>
      <c r="I4" s="7">
        <v>1</v>
      </c>
      <c r="J4" s="7"/>
      <c r="K4" s="7"/>
      <c r="L4" s="7">
        <v>1</v>
      </c>
      <c r="M4" s="7"/>
      <c r="N4" s="7">
        <v>2</v>
      </c>
      <c r="O4" s="7"/>
      <c r="P4" s="7"/>
      <c r="Q4" s="5"/>
      <c r="R4" s="5"/>
      <c r="S4" s="5"/>
      <c r="T4" s="5"/>
      <c r="U4" s="5"/>
      <c r="V4" s="5"/>
      <c r="W4" s="2" t="s">
        <v>28</v>
      </c>
      <c r="X4" s="2"/>
      <c r="Y4" s="2"/>
      <c r="Z4" s="2"/>
      <c r="AA4" s="2"/>
    </row>
    <row r="5" ht="28.5" spans="1:27">
      <c r="A5" s="5">
        <v>2</v>
      </c>
      <c r="B5" s="5" t="s">
        <v>26</v>
      </c>
      <c r="C5" s="7" t="s">
        <v>29</v>
      </c>
      <c r="D5" s="7">
        <v>1</v>
      </c>
      <c r="E5" s="7">
        <v>1</v>
      </c>
      <c r="F5" s="7">
        <v>1</v>
      </c>
      <c r="G5" s="7">
        <v>1</v>
      </c>
      <c r="H5" s="7"/>
      <c r="I5" s="7">
        <v>1</v>
      </c>
      <c r="J5" s="7"/>
      <c r="K5" s="7"/>
      <c r="L5" s="7">
        <v>2</v>
      </c>
      <c r="M5" s="7"/>
      <c r="N5" s="7"/>
      <c r="O5" s="7"/>
      <c r="P5" s="7"/>
      <c r="Q5" s="5"/>
      <c r="R5" s="5"/>
      <c r="S5" s="5"/>
      <c r="T5" s="5"/>
      <c r="U5" s="5"/>
      <c r="V5" s="5"/>
      <c r="W5" s="2"/>
      <c r="X5" s="2"/>
      <c r="Y5" s="2"/>
      <c r="Z5" s="2"/>
      <c r="AA5" s="2"/>
    </row>
    <row r="6" ht="57" spans="1:27">
      <c r="A6" s="5">
        <v>3</v>
      </c>
      <c r="B6" s="5" t="s">
        <v>26</v>
      </c>
      <c r="C6" s="7" t="s">
        <v>30</v>
      </c>
      <c r="D6" s="7">
        <v>1</v>
      </c>
      <c r="E6" s="7"/>
      <c r="F6" s="7">
        <v>1</v>
      </c>
      <c r="G6" s="7">
        <v>1</v>
      </c>
      <c r="H6" s="7"/>
      <c r="I6" s="7">
        <v>2</v>
      </c>
      <c r="J6" s="7"/>
      <c r="K6" s="7"/>
      <c r="L6" s="7">
        <v>2</v>
      </c>
      <c r="M6" s="7"/>
      <c r="N6" s="7"/>
      <c r="O6" s="7"/>
      <c r="P6" s="7"/>
      <c r="Q6" s="5"/>
      <c r="R6" s="5"/>
      <c r="S6" s="5"/>
      <c r="T6" s="5"/>
      <c r="U6" s="5"/>
      <c r="V6" s="5"/>
      <c r="W6" s="2"/>
      <c r="X6" s="2"/>
      <c r="Y6" s="2"/>
      <c r="Z6" s="2"/>
      <c r="AA6" s="2"/>
    </row>
    <row r="7" ht="28.5" spans="1:27">
      <c r="A7" s="5">
        <v>4</v>
      </c>
      <c r="B7" s="5" t="s">
        <v>26</v>
      </c>
      <c r="C7" s="7" t="s">
        <v>31</v>
      </c>
      <c r="D7" s="7">
        <v>1</v>
      </c>
      <c r="E7" s="7">
        <v>1</v>
      </c>
      <c r="F7" s="7">
        <v>2</v>
      </c>
      <c r="G7" s="7"/>
      <c r="H7" s="7"/>
      <c r="I7" s="7">
        <v>1</v>
      </c>
      <c r="J7" s="7"/>
      <c r="K7" s="7"/>
      <c r="L7" s="7">
        <v>2</v>
      </c>
      <c r="M7" s="7"/>
      <c r="N7" s="7">
        <v>1</v>
      </c>
      <c r="O7" s="7">
        <v>1</v>
      </c>
      <c r="P7" s="7"/>
      <c r="Q7" s="5"/>
      <c r="R7" s="5"/>
      <c r="S7" s="5"/>
      <c r="T7" s="5"/>
      <c r="U7" s="5"/>
      <c r="V7" s="5"/>
      <c r="W7" s="2"/>
      <c r="X7" s="2"/>
      <c r="Y7" s="2"/>
      <c r="Z7" s="2"/>
      <c r="AA7" s="2"/>
    </row>
    <row r="8" ht="42.75" spans="1:27">
      <c r="A8" s="5">
        <v>5</v>
      </c>
      <c r="B8" s="5" t="s">
        <v>26</v>
      </c>
      <c r="C8" s="7" t="s">
        <v>32</v>
      </c>
      <c r="D8" s="5">
        <v>1</v>
      </c>
      <c r="E8" s="5">
        <v>1</v>
      </c>
      <c r="F8" s="5">
        <v>1</v>
      </c>
      <c r="G8" s="5"/>
      <c r="H8" s="5"/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1</v>
      </c>
      <c r="W8" s="2"/>
      <c r="X8" s="2"/>
      <c r="Y8" s="2"/>
      <c r="Z8" s="2"/>
      <c r="AA8" s="2"/>
    </row>
    <row r="9" ht="14.25" spans="1:27">
      <c r="A9" s="8" t="s">
        <v>33</v>
      </c>
      <c r="B9" s="9"/>
      <c r="C9" s="10"/>
      <c r="D9" s="5">
        <f t="shared" ref="D9:G9" si="0">SUM(D4:D8)</f>
        <v>5</v>
      </c>
      <c r="E9" s="5">
        <f t="shared" si="0"/>
        <v>4</v>
      </c>
      <c r="F9" s="5">
        <f t="shared" si="0"/>
        <v>6</v>
      </c>
      <c r="G9" s="5">
        <f t="shared" si="0"/>
        <v>3</v>
      </c>
      <c r="H9" s="5"/>
      <c r="I9" s="5">
        <f t="shared" ref="I9:L9" si="1">SUM(I4:I8)</f>
        <v>5</v>
      </c>
      <c r="J9" s="5"/>
      <c r="K9" s="5">
        <f t="shared" si="1"/>
        <v>1</v>
      </c>
      <c r="L9" s="5">
        <f t="shared" si="1"/>
        <v>7</v>
      </c>
      <c r="M9" s="5"/>
      <c r="N9" s="5">
        <f>SUM(N4:N8)</f>
        <v>3</v>
      </c>
      <c r="O9" s="5">
        <f>SUM(O4:O8)</f>
        <v>1</v>
      </c>
      <c r="P9" s="5"/>
      <c r="Q9" s="5"/>
      <c r="R9" s="5"/>
      <c r="S9" s="5"/>
      <c r="T9" s="5"/>
      <c r="U9" s="5"/>
      <c r="V9" s="5">
        <f>SUM(V4:V8)</f>
        <v>1</v>
      </c>
      <c r="W9" s="2"/>
      <c r="X9" s="2"/>
      <c r="Y9" s="2"/>
      <c r="Z9" s="2"/>
      <c r="AA9" s="2"/>
    </row>
    <row r="10" ht="14.25" spans="1:27">
      <c r="A10" s="5">
        <v>6</v>
      </c>
      <c r="B10" s="5" t="s">
        <v>26</v>
      </c>
      <c r="C10" s="5" t="s">
        <v>34</v>
      </c>
      <c r="D10" s="5">
        <v>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3"/>
      <c r="Q10" s="5"/>
      <c r="R10" s="5"/>
      <c r="S10" s="5"/>
      <c r="T10" s="5"/>
      <c r="U10" s="5"/>
      <c r="V10" s="5"/>
      <c r="W10" s="2" t="s">
        <v>35</v>
      </c>
      <c r="X10" s="2"/>
      <c r="Y10" s="2"/>
      <c r="Z10" s="2"/>
      <c r="AA10" s="2"/>
    </row>
    <row r="11" ht="14.25" spans="1:27">
      <c r="A11" s="5">
        <v>7</v>
      </c>
      <c r="B11" s="5" t="s">
        <v>26</v>
      </c>
      <c r="C11" s="5" t="s">
        <v>36</v>
      </c>
      <c r="D11" s="5"/>
      <c r="E11" s="5">
        <v>1</v>
      </c>
      <c r="F11" s="5">
        <v>1</v>
      </c>
      <c r="G11" s="5"/>
      <c r="H11" s="5"/>
      <c r="I11" s="5"/>
      <c r="J11" s="5"/>
      <c r="K11" s="5"/>
      <c r="L11" s="5"/>
      <c r="M11" s="5"/>
      <c r="N11" s="5"/>
      <c r="O11" s="5"/>
      <c r="P11" s="13"/>
      <c r="Q11" s="5"/>
      <c r="R11" s="5"/>
      <c r="S11" s="5"/>
      <c r="T11" s="5"/>
      <c r="U11" s="5"/>
      <c r="V11" s="5"/>
      <c r="W11" s="2"/>
      <c r="X11" s="2"/>
      <c r="Y11" s="2"/>
      <c r="Z11" s="2"/>
      <c r="AA11" s="2"/>
    </row>
    <row r="12" ht="14.25" spans="1:27">
      <c r="A12" s="5">
        <v>8</v>
      </c>
      <c r="B12" s="5" t="s">
        <v>26</v>
      </c>
      <c r="C12" s="5" t="s">
        <v>37</v>
      </c>
      <c r="D12" s="5">
        <v>1</v>
      </c>
      <c r="E12" s="5">
        <v>1</v>
      </c>
      <c r="F12" s="5"/>
      <c r="G12" s="5">
        <v>2</v>
      </c>
      <c r="H12" s="5"/>
      <c r="I12" s="5"/>
      <c r="J12" s="5">
        <v>1</v>
      </c>
      <c r="K12" s="5"/>
      <c r="L12" s="5"/>
      <c r="M12" s="5"/>
      <c r="N12" s="5"/>
      <c r="O12" s="5"/>
      <c r="P12" s="13"/>
      <c r="Q12" s="5"/>
      <c r="R12" s="5"/>
      <c r="S12" s="5"/>
      <c r="T12" s="5"/>
      <c r="U12" s="5"/>
      <c r="V12" s="5"/>
      <c r="W12" s="2"/>
      <c r="X12" s="2"/>
      <c r="Y12" s="2"/>
      <c r="Z12" s="2"/>
      <c r="AA12" s="2"/>
    </row>
    <row r="13" ht="14.25" spans="1:27">
      <c r="A13" s="5">
        <v>9</v>
      </c>
      <c r="B13" s="5" t="s">
        <v>26</v>
      </c>
      <c r="C13" s="5" t="s">
        <v>38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1</v>
      </c>
      <c r="O13" s="5"/>
      <c r="P13" s="13"/>
      <c r="Q13" s="5"/>
      <c r="R13" s="5"/>
      <c r="S13" s="5"/>
      <c r="T13" s="5"/>
      <c r="U13" s="5"/>
      <c r="V13" s="5"/>
      <c r="W13" s="2"/>
      <c r="X13" s="2"/>
      <c r="Y13" s="2"/>
      <c r="Z13" s="2"/>
      <c r="AA13" s="2"/>
    </row>
    <row r="14" ht="14.25" spans="1:27">
      <c r="A14" s="5">
        <v>10</v>
      </c>
      <c r="B14" s="5" t="s">
        <v>26</v>
      </c>
      <c r="C14" s="5" t="s">
        <v>39</v>
      </c>
      <c r="D14" s="5">
        <v>1</v>
      </c>
      <c r="E14" s="5"/>
      <c r="F14" s="5">
        <v>1</v>
      </c>
      <c r="G14" s="5">
        <v>1</v>
      </c>
      <c r="H14" s="5"/>
      <c r="I14" s="5">
        <v>1</v>
      </c>
      <c r="J14" s="5"/>
      <c r="K14" s="5"/>
      <c r="L14" s="5"/>
      <c r="M14" s="5"/>
      <c r="N14" s="5">
        <v>1</v>
      </c>
      <c r="O14" s="5"/>
      <c r="P14" s="13">
        <v>1</v>
      </c>
      <c r="Q14" s="5"/>
      <c r="R14" s="5"/>
      <c r="S14" s="5"/>
      <c r="T14" s="5"/>
      <c r="U14" s="5"/>
      <c r="V14" s="5"/>
      <c r="W14" s="2"/>
      <c r="X14" s="2"/>
      <c r="Y14" s="2"/>
      <c r="Z14" s="2"/>
      <c r="AA14" s="2"/>
    </row>
    <row r="15" ht="85.5" spans="1:27">
      <c r="A15" s="5">
        <v>11</v>
      </c>
      <c r="B15" s="5" t="s">
        <v>26</v>
      </c>
      <c r="C15" s="7" t="s">
        <v>40</v>
      </c>
      <c r="D15" s="5"/>
      <c r="E15" s="5">
        <v>1</v>
      </c>
      <c r="F15" s="5">
        <v>1</v>
      </c>
      <c r="G15" s="5"/>
      <c r="H15" s="5"/>
      <c r="I15" s="5"/>
      <c r="J15" s="5">
        <v>1</v>
      </c>
      <c r="K15" s="5"/>
      <c r="L15" s="5"/>
      <c r="M15" s="5"/>
      <c r="N15" s="5">
        <v>1</v>
      </c>
      <c r="O15" s="5"/>
      <c r="P15" s="13">
        <v>1</v>
      </c>
      <c r="Q15" s="5"/>
      <c r="R15" s="5"/>
      <c r="S15" s="5"/>
      <c r="T15" s="5"/>
      <c r="U15" s="5"/>
      <c r="V15" s="5"/>
      <c r="W15" s="2"/>
      <c r="X15" s="2"/>
      <c r="Y15" s="2"/>
      <c r="Z15" s="2"/>
      <c r="AA15" s="2"/>
    </row>
    <row r="16" ht="85.5" spans="1:27">
      <c r="A16" s="5"/>
      <c r="B16" s="5"/>
      <c r="C16" s="7" t="s">
        <v>41</v>
      </c>
      <c r="D16" s="5">
        <v>1</v>
      </c>
      <c r="E16" s="5">
        <v>2</v>
      </c>
      <c r="F16" s="5">
        <v>1</v>
      </c>
      <c r="G16" s="5"/>
      <c r="H16" s="5"/>
      <c r="I16" s="5"/>
      <c r="J16" s="5">
        <v>1</v>
      </c>
      <c r="K16" s="5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2"/>
      <c r="X16" s="2"/>
      <c r="Y16" s="2"/>
      <c r="Z16" s="2"/>
      <c r="AA16" s="2"/>
    </row>
    <row r="17" ht="57" spans="1:27">
      <c r="A17" s="5">
        <v>12</v>
      </c>
      <c r="B17" s="5" t="s">
        <v>26</v>
      </c>
      <c r="C17" s="7" t="s">
        <v>42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3"/>
      <c r="Q17" s="5"/>
      <c r="R17" s="5"/>
      <c r="S17" s="5"/>
      <c r="T17" s="5"/>
      <c r="U17" s="5"/>
      <c r="V17" s="5"/>
      <c r="W17" s="2"/>
      <c r="X17" s="2"/>
      <c r="Y17" s="2"/>
      <c r="Z17" s="2"/>
      <c r="AA17" s="2"/>
    </row>
    <row r="18" ht="14.25" spans="1:27">
      <c r="A18" s="5">
        <v>13</v>
      </c>
      <c r="B18" s="5" t="s">
        <v>26</v>
      </c>
      <c r="C18" s="5" t="s">
        <v>43</v>
      </c>
      <c r="D18" s="5">
        <v>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3"/>
      <c r="Q18" s="5"/>
      <c r="R18" s="5"/>
      <c r="S18" s="5"/>
      <c r="T18" s="5"/>
      <c r="U18" s="5"/>
      <c r="V18" s="5"/>
      <c r="W18" s="2"/>
      <c r="X18" s="2"/>
      <c r="Y18" s="2"/>
      <c r="Z18" s="2"/>
      <c r="AA18" s="2"/>
    </row>
    <row r="19" ht="14.25" spans="1:27">
      <c r="A19" s="5">
        <v>14</v>
      </c>
      <c r="B19" s="5" t="s">
        <v>26</v>
      </c>
      <c r="C19" s="5" t="s">
        <v>44</v>
      </c>
      <c r="D19" s="5">
        <v>1</v>
      </c>
      <c r="E19" s="5">
        <v>1</v>
      </c>
      <c r="F19" s="5">
        <v>1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13"/>
      <c r="Q19" s="5"/>
      <c r="R19" s="5"/>
      <c r="S19" s="5"/>
      <c r="T19" s="5"/>
      <c r="U19" s="5"/>
      <c r="V19" s="5"/>
      <c r="W19" s="2"/>
      <c r="X19" s="2"/>
      <c r="Y19" s="2"/>
      <c r="Z19" s="2"/>
      <c r="AA19" s="2"/>
    </row>
    <row r="20" ht="14.25" spans="1:27">
      <c r="A20" s="5">
        <v>15</v>
      </c>
      <c r="B20" s="5" t="s">
        <v>26</v>
      </c>
      <c r="C20" s="5" t="s">
        <v>45</v>
      </c>
      <c r="D20" s="5">
        <v>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3"/>
      <c r="Q20" s="5"/>
      <c r="R20" s="5"/>
      <c r="S20" s="5"/>
      <c r="T20" s="5"/>
      <c r="U20" s="5"/>
      <c r="V20" s="5"/>
      <c r="W20" s="2"/>
      <c r="X20" s="2"/>
      <c r="Y20" s="2"/>
      <c r="Z20" s="2"/>
      <c r="AA20" s="2"/>
    </row>
    <row r="21" ht="14.25" spans="1:27">
      <c r="A21" s="8" t="s">
        <v>46</v>
      </c>
      <c r="B21" s="9"/>
      <c r="C21" s="10"/>
      <c r="D21" s="5">
        <f t="shared" ref="D21:G21" si="2">SUM(D10:D20)</f>
        <v>9</v>
      </c>
      <c r="E21" s="5">
        <f t="shared" si="2"/>
        <v>6</v>
      </c>
      <c r="F21" s="5">
        <f t="shared" si="2"/>
        <v>5</v>
      </c>
      <c r="G21" s="5">
        <f t="shared" si="2"/>
        <v>4</v>
      </c>
      <c r="H21" s="5"/>
      <c r="I21" s="5">
        <f t="shared" ref="I21:K21" si="3">SUM(I10:I20)</f>
        <v>1</v>
      </c>
      <c r="J21" s="5">
        <f t="shared" si="3"/>
        <v>3</v>
      </c>
      <c r="K21" s="5">
        <f t="shared" si="3"/>
        <v>1</v>
      </c>
      <c r="L21" s="5"/>
      <c r="M21" s="5"/>
      <c r="N21" s="5">
        <f>SUM(N10:N20)</f>
        <v>3</v>
      </c>
      <c r="O21" s="5"/>
      <c r="P21" s="5">
        <f>SUM(P10:P20)</f>
        <v>2</v>
      </c>
      <c r="Q21" s="5"/>
      <c r="R21" s="5"/>
      <c r="S21" s="5"/>
      <c r="T21" s="5"/>
      <c r="U21" s="5"/>
      <c r="V21" s="5"/>
      <c r="W21" s="2"/>
      <c r="X21" s="2"/>
      <c r="Y21" s="2"/>
      <c r="Z21" s="2"/>
      <c r="AA21" s="2"/>
    </row>
    <row r="22" ht="28.5" spans="1:27">
      <c r="A22" s="5">
        <v>20</v>
      </c>
      <c r="B22" s="5" t="s">
        <v>26</v>
      </c>
      <c r="C22" s="7" t="s">
        <v>47</v>
      </c>
      <c r="D22" s="5">
        <v>1</v>
      </c>
      <c r="E22" s="5">
        <v>1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7" t="s">
        <v>48</v>
      </c>
      <c r="X22" s="18"/>
      <c r="Y22" s="18"/>
      <c r="Z22" s="18"/>
      <c r="AA22" s="29"/>
    </row>
    <row r="23" ht="42.75" spans="1:27">
      <c r="A23" s="5">
        <v>21</v>
      </c>
      <c r="B23" s="5" t="s">
        <v>26</v>
      </c>
      <c r="C23" s="7" t="s">
        <v>49</v>
      </c>
      <c r="D23" s="5">
        <v>1</v>
      </c>
      <c r="E23" s="5">
        <v>1</v>
      </c>
      <c r="F23" s="5"/>
      <c r="G23" s="5"/>
      <c r="H23" s="5"/>
      <c r="I23" s="5"/>
      <c r="J23" s="5"/>
      <c r="K23" s="5"/>
      <c r="L23" s="5"/>
      <c r="M23" s="5">
        <v>1</v>
      </c>
      <c r="N23" s="5"/>
      <c r="O23" s="5"/>
      <c r="P23" s="5"/>
      <c r="Q23" s="5"/>
      <c r="R23" s="5"/>
      <c r="S23" s="5"/>
      <c r="T23" s="5"/>
      <c r="U23" s="5"/>
      <c r="V23" s="5"/>
      <c r="W23" s="19"/>
      <c r="X23" s="20"/>
      <c r="Y23" s="20"/>
      <c r="Z23" s="20"/>
      <c r="AA23" s="30"/>
    </row>
    <row r="24" ht="85.5" spans="1:27">
      <c r="A24" s="5">
        <v>22</v>
      </c>
      <c r="B24" s="5" t="s">
        <v>26</v>
      </c>
      <c r="C24" s="7" t="s">
        <v>50</v>
      </c>
      <c r="D24" s="5">
        <v>4</v>
      </c>
      <c r="E24" s="5">
        <v>2</v>
      </c>
      <c r="F24" s="5"/>
      <c r="G24" s="5"/>
      <c r="H24" s="5"/>
      <c r="I24" s="5"/>
      <c r="J24" s="5"/>
      <c r="K24" s="5"/>
      <c r="L24" s="5"/>
      <c r="M24" s="5"/>
      <c r="N24" s="5"/>
      <c r="O24" s="5">
        <v>1</v>
      </c>
      <c r="P24" s="5"/>
      <c r="Q24" s="5"/>
      <c r="R24" s="5"/>
      <c r="S24" s="5"/>
      <c r="T24" s="5"/>
      <c r="U24" s="5"/>
      <c r="V24" s="5"/>
      <c r="W24" s="19"/>
      <c r="X24" s="20"/>
      <c r="Y24" s="20"/>
      <c r="Z24" s="20"/>
      <c r="AA24" s="30"/>
    </row>
    <row r="25" ht="85.5" spans="1:27">
      <c r="A25" s="5">
        <v>23</v>
      </c>
      <c r="B25" s="5" t="s">
        <v>26</v>
      </c>
      <c r="C25" s="7" t="s">
        <v>51</v>
      </c>
      <c r="D25" s="5"/>
      <c r="E25" s="5"/>
      <c r="F25" s="5"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9"/>
      <c r="X25" s="20"/>
      <c r="Y25" s="20"/>
      <c r="Z25" s="20"/>
      <c r="AA25" s="30"/>
    </row>
    <row r="26" ht="28.5" spans="1:27">
      <c r="A26" s="5">
        <v>24</v>
      </c>
      <c r="B26" s="5" t="s">
        <v>26</v>
      </c>
      <c r="C26" s="7" t="s">
        <v>52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14"/>
      <c r="N26" s="5"/>
      <c r="O26" s="5"/>
      <c r="P26" s="5"/>
      <c r="Q26" s="5"/>
      <c r="R26" s="5"/>
      <c r="S26" s="5"/>
      <c r="T26" s="5"/>
      <c r="U26" s="5"/>
      <c r="V26" s="5"/>
      <c r="W26" s="19"/>
      <c r="X26" s="20"/>
      <c r="Y26" s="20"/>
      <c r="Z26" s="20"/>
      <c r="AA26" s="30"/>
    </row>
    <row r="27" ht="28.5" spans="1:27">
      <c r="A27" s="5">
        <v>25</v>
      </c>
      <c r="B27" s="5" t="s">
        <v>26</v>
      </c>
      <c r="C27" s="7" t="s">
        <v>53</v>
      </c>
      <c r="D27" s="5"/>
      <c r="E27" s="5"/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9"/>
      <c r="X27" s="20"/>
      <c r="Y27" s="20"/>
      <c r="Z27" s="20"/>
      <c r="AA27" s="30"/>
    </row>
    <row r="28" ht="28.5" spans="1:27">
      <c r="A28" s="5">
        <v>27</v>
      </c>
      <c r="B28" s="5" t="s">
        <v>26</v>
      </c>
      <c r="C28" s="7" t="s">
        <v>54</v>
      </c>
      <c r="D28" s="5"/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9"/>
      <c r="X28" s="20"/>
      <c r="Y28" s="20"/>
      <c r="Z28" s="20"/>
      <c r="AA28" s="30"/>
    </row>
    <row r="29" ht="71.25" spans="1:27">
      <c r="A29" s="5">
        <v>28</v>
      </c>
      <c r="B29" s="5" t="s">
        <v>26</v>
      </c>
      <c r="C29" s="7" t="s">
        <v>55</v>
      </c>
      <c r="D29" s="5"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9"/>
      <c r="X29" s="20"/>
      <c r="Y29" s="20"/>
      <c r="Z29" s="20"/>
      <c r="AA29" s="30"/>
    </row>
    <row r="30" ht="42.75" spans="1:27">
      <c r="A30" s="5">
        <v>29</v>
      </c>
      <c r="B30" s="5" t="s">
        <v>26</v>
      </c>
      <c r="C30" s="7" t="s">
        <v>56</v>
      </c>
      <c r="D30" s="5">
        <v>1</v>
      </c>
      <c r="E30" s="5">
        <v>1</v>
      </c>
      <c r="F30" s="5">
        <v>1</v>
      </c>
      <c r="G30" s="5"/>
      <c r="H30" s="5"/>
      <c r="I30" s="5"/>
      <c r="J30" s="5"/>
      <c r="K30" s="5"/>
      <c r="L30" s="5"/>
      <c r="M30" s="5"/>
      <c r="N30" s="5">
        <v>1</v>
      </c>
      <c r="O30" s="5"/>
      <c r="P30" s="5"/>
      <c r="Q30" s="5"/>
      <c r="R30" s="5"/>
      <c r="S30" s="5">
        <v>1</v>
      </c>
      <c r="T30" s="5"/>
      <c r="U30" s="5"/>
      <c r="V30" s="5"/>
      <c r="W30" s="19"/>
      <c r="X30" s="20"/>
      <c r="Y30" s="20"/>
      <c r="Z30" s="20"/>
      <c r="AA30" s="30"/>
    </row>
    <row r="31" ht="42.75" spans="1:27">
      <c r="A31" s="5">
        <v>32</v>
      </c>
      <c r="B31" s="5" t="s">
        <v>26</v>
      </c>
      <c r="C31" s="7" t="s">
        <v>57</v>
      </c>
      <c r="D31" s="5">
        <v>4</v>
      </c>
      <c r="E31" s="5">
        <v>3</v>
      </c>
      <c r="F31" s="5">
        <v>1</v>
      </c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5"/>
      <c r="R31" s="5"/>
      <c r="S31" s="5"/>
      <c r="T31" s="5"/>
      <c r="U31" s="5"/>
      <c r="V31" s="5"/>
      <c r="W31" s="19"/>
      <c r="X31" s="20"/>
      <c r="Y31" s="20"/>
      <c r="Z31" s="20"/>
      <c r="AA31" s="30"/>
    </row>
    <row r="32" ht="99.75" spans="1:27">
      <c r="A32" s="5">
        <v>33</v>
      </c>
      <c r="B32" s="5" t="s">
        <v>26</v>
      </c>
      <c r="C32" s="7" t="s">
        <v>58</v>
      </c>
      <c r="D32" s="5">
        <v>3</v>
      </c>
      <c r="E32" s="5">
        <v>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19"/>
      <c r="X32" s="20"/>
      <c r="Y32" s="20"/>
      <c r="Z32" s="20"/>
      <c r="AA32" s="30"/>
    </row>
    <row r="33" ht="28.5" spans="1:27">
      <c r="A33" s="5">
        <v>34</v>
      </c>
      <c r="B33" s="5" t="s">
        <v>26</v>
      </c>
      <c r="C33" s="7" t="s">
        <v>59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>
        <v>1</v>
      </c>
      <c r="P33" s="5"/>
      <c r="Q33" s="5"/>
      <c r="R33" s="5"/>
      <c r="S33" s="5"/>
      <c r="T33" s="5"/>
      <c r="U33" s="5"/>
      <c r="V33" s="5"/>
      <c r="W33" s="19"/>
      <c r="X33" s="20"/>
      <c r="Y33" s="20"/>
      <c r="Z33" s="20"/>
      <c r="AA33" s="30"/>
    </row>
    <row r="34" ht="42.75" spans="1:27">
      <c r="A34" s="5">
        <v>35</v>
      </c>
      <c r="B34" s="5" t="s">
        <v>26</v>
      </c>
      <c r="C34" s="7" t="s">
        <v>60</v>
      </c>
      <c r="D34" s="5"/>
      <c r="E34" s="5">
        <v>1</v>
      </c>
      <c r="F34" s="5">
        <v>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19"/>
      <c r="X34" s="20"/>
      <c r="Y34" s="20"/>
      <c r="Z34" s="20"/>
      <c r="AA34" s="30"/>
    </row>
    <row r="35" ht="28.5" spans="1:27">
      <c r="A35" s="5">
        <v>36</v>
      </c>
      <c r="B35" s="5" t="s">
        <v>26</v>
      </c>
      <c r="C35" s="7" t="s">
        <v>61</v>
      </c>
      <c r="D35" s="5">
        <v>1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9"/>
      <c r="X35" s="20"/>
      <c r="Y35" s="20"/>
      <c r="Z35" s="20"/>
      <c r="AA35" s="30"/>
    </row>
    <row r="36" ht="28.5" spans="1:27">
      <c r="A36" s="5">
        <v>37</v>
      </c>
      <c r="B36" s="5" t="s">
        <v>26</v>
      </c>
      <c r="C36" s="7" t="s">
        <v>62</v>
      </c>
      <c r="D36" s="5">
        <v>1</v>
      </c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19"/>
      <c r="X36" s="20"/>
      <c r="Y36" s="20"/>
      <c r="Z36" s="20"/>
      <c r="AA36" s="30"/>
    </row>
    <row r="37" ht="42.75" spans="1:27">
      <c r="A37" s="5">
        <v>38</v>
      </c>
      <c r="B37" s="5" t="s">
        <v>26</v>
      </c>
      <c r="C37" s="7" t="s">
        <v>63</v>
      </c>
      <c r="D37" s="5"/>
      <c r="E37" s="5"/>
      <c r="F37" s="5"/>
      <c r="G37" s="5"/>
      <c r="H37" s="5"/>
      <c r="I37" s="5"/>
      <c r="J37" s="5"/>
      <c r="K37" s="5"/>
      <c r="L37" s="5"/>
      <c r="M37" s="5">
        <v>1</v>
      </c>
      <c r="N37" s="5"/>
      <c r="O37" s="5"/>
      <c r="P37" s="5">
        <v>1</v>
      </c>
      <c r="Q37" s="5"/>
      <c r="R37" s="5"/>
      <c r="S37" s="5"/>
      <c r="T37" s="5"/>
      <c r="U37" s="5"/>
      <c r="V37" s="5"/>
      <c r="W37" s="19"/>
      <c r="X37" s="20"/>
      <c r="Y37" s="20"/>
      <c r="Z37" s="20"/>
      <c r="AA37" s="30"/>
    </row>
    <row r="38" ht="57" spans="1:27">
      <c r="A38" s="5">
        <v>40</v>
      </c>
      <c r="B38" s="5" t="s">
        <v>26</v>
      </c>
      <c r="C38" s="7" t="s">
        <v>64</v>
      </c>
      <c r="D38" s="5">
        <v>1</v>
      </c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19"/>
      <c r="X38" s="20"/>
      <c r="Y38" s="20"/>
      <c r="Z38" s="20"/>
      <c r="AA38" s="30"/>
    </row>
    <row r="39" ht="114" spans="1:27">
      <c r="A39" s="5">
        <v>41</v>
      </c>
      <c r="B39" s="5" t="s">
        <v>26</v>
      </c>
      <c r="C39" s="7" t="s">
        <v>65</v>
      </c>
      <c r="D39" s="5">
        <v>2</v>
      </c>
      <c r="E39" s="5"/>
      <c r="F39" s="5">
        <v>1</v>
      </c>
      <c r="G39" s="5"/>
      <c r="H39" s="5"/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>
        <v>1</v>
      </c>
      <c r="T39" s="5"/>
      <c r="U39" s="5"/>
      <c r="V39" s="5"/>
      <c r="W39" s="19"/>
      <c r="X39" s="20"/>
      <c r="Y39" s="20"/>
      <c r="Z39" s="20"/>
      <c r="AA39" s="30"/>
    </row>
    <row r="40" ht="42.75" spans="1:27">
      <c r="A40" s="5">
        <v>42</v>
      </c>
      <c r="B40" s="5" t="s">
        <v>26</v>
      </c>
      <c r="C40" s="7" t="s">
        <v>66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v>2</v>
      </c>
      <c r="V40" s="5"/>
      <c r="W40" s="19"/>
      <c r="X40" s="20"/>
      <c r="Y40" s="20"/>
      <c r="Z40" s="20"/>
      <c r="AA40" s="30"/>
    </row>
    <row r="41" ht="14.25" spans="1:27">
      <c r="A41" s="8" t="s">
        <v>67</v>
      </c>
      <c r="B41" s="9"/>
      <c r="C41" s="10"/>
      <c r="D41" s="8">
        <f t="shared" ref="D41:F41" si="4">SUM(D22:D40)</f>
        <v>21</v>
      </c>
      <c r="E41" s="8">
        <f t="shared" si="4"/>
        <v>15</v>
      </c>
      <c r="F41" s="8">
        <f t="shared" si="4"/>
        <v>7</v>
      </c>
      <c r="G41" s="8"/>
      <c r="H41" s="8"/>
      <c r="I41" s="8"/>
      <c r="J41" s="8"/>
      <c r="K41" s="8"/>
      <c r="L41" s="8"/>
      <c r="M41" s="8">
        <f t="shared" ref="M41:P41" si="5">SUM(M22:M40)</f>
        <v>2</v>
      </c>
      <c r="N41" s="8">
        <f t="shared" si="5"/>
        <v>1</v>
      </c>
      <c r="O41" s="8">
        <f t="shared" si="5"/>
        <v>3</v>
      </c>
      <c r="P41" s="8">
        <f t="shared" si="5"/>
        <v>2</v>
      </c>
      <c r="Q41" s="8"/>
      <c r="R41" s="8"/>
      <c r="S41" s="8">
        <f>SUM(S22:S40)</f>
        <v>2</v>
      </c>
      <c r="T41" s="8"/>
      <c r="U41" s="8">
        <f>SUM(U22:U40)</f>
        <v>2</v>
      </c>
      <c r="V41" s="8"/>
      <c r="W41" s="21"/>
      <c r="X41" s="22"/>
      <c r="Y41" s="22"/>
      <c r="Z41" s="22"/>
      <c r="AA41" s="31"/>
    </row>
    <row r="42" ht="57" spans="1:27">
      <c r="A42" s="5">
        <v>43</v>
      </c>
      <c r="B42" s="5" t="s">
        <v>26</v>
      </c>
      <c r="C42" s="11" t="s">
        <v>68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6"/>
      <c r="R42" s="5"/>
      <c r="S42" s="5"/>
      <c r="T42" s="5">
        <v>1</v>
      </c>
      <c r="U42" s="5"/>
      <c r="V42" s="5"/>
      <c r="W42" s="23" t="s">
        <v>35</v>
      </c>
      <c r="X42" s="24"/>
      <c r="Y42" s="24"/>
      <c r="Z42" s="24"/>
      <c r="AA42" s="32"/>
    </row>
    <row r="43" ht="128.25" spans="1:27">
      <c r="A43" s="5">
        <v>44</v>
      </c>
      <c r="B43" s="5" t="s">
        <v>26</v>
      </c>
      <c r="C43" s="11" t="s">
        <v>69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6"/>
      <c r="R43" s="5"/>
      <c r="S43" s="5"/>
      <c r="T43" s="5">
        <v>4</v>
      </c>
      <c r="U43" s="5"/>
      <c r="V43" s="5"/>
      <c r="W43" s="25"/>
      <c r="X43" s="26"/>
      <c r="Y43" s="26"/>
      <c r="Z43" s="26"/>
      <c r="AA43" s="33"/>
    </row>
    <row r="44" ht="128.25" spans="1:27">
      <c r="A44" s="5">
        <v>45</v>
      </c>
      <c r="B44" s="5" t="s">
        <v>26</v>
      </c>
      <c r="C44" s="11" t="s">
        <v>70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6"/>
      <c r="R44" s="5"/>
      <c r="S44" s="5"/>
      <c r="T44" s="5">
        <v>1</v>
      </c>
      <c r="U44" s="5"/>
      <c r="V44" s="5"/>
      <c r="W44" s="25"/>
      <c r="X44" s="26"/>
      <c r="Y44" s="26"/>
      <c r="Z44" s="26"/>
      <c r="AA44" s="33"/>
    </row>
    <row r="45" ht="99.75" spans="1:27">
      <c r="A45" s="5">
        <v>46</v>
      </c>
      <c r="B45" s="5" t="s">
        <v>26</v>
      </c>
      <c r="C45" s="11" t="s">
        <v>71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6"/>
      <c r="R45" s="5"/>
      <c r="S45" s="5"/>
      <c r="T45" s="5">
        <v>3</v>
      </c>
      <c r="U45" s="5"/>
      <c r="V45" s="5"/>
      <c r="W45" s="25"/>
      <c r="X45" s="26"/>
      <c r="Y45" s="26"/>
      <c r="Z45" s="26"/>
      <c r="AA45" s="33"/>
    </row>
    <row r="46" ht="114" spans="1:27">
      <c r="A46" s="5">
        <v>47</v>
      </c>
      <c r="B46" s="5" t="s">
        <v>26</v>
      </c>
      <c r="C46" s="11" t="s">
        <v>72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16"/>
      <c r="R46" s="5"/>
      <c r="S46" s="5"/>
      <c r="T46" s="5">
        <v>3</v>
      </c>
      <c r="U46" s="5"/>
      <c r="V46" s="5"/>
      <c r="W46" s="25"/>
      <c r="X46" s="26"/>
      <c r="Y46" s="26"/>
      <c r="Z46" s="26"/>
      <c r="AA46" s="33"/>
    </row>
    <row r="47" ht="142.5" spans="1:27">
      <c r="A47" s="5">
        <v>48</v>
      </c>
      <c r="B47" s="5" t="s">
        <v>26</v>
      </c>
      <c r="C47" s="11" t="s">
        <v>73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16"/>
      <c r="R47" s="5"/>
      <c r="S47" s="5"/>
      <c r="T47" s="5">
        <v>3</v>
      </c>
      <c r="U47" s="5"/>
      <c r="V47" s="5"/>
      <c r="W47" s="25"/>
      <c r="X47" s="26"/>
      <c r="Y47" s="26"/>
      <c r="Z47" s="26"/>
      <c r="AA47" s="33"/>
    </row>
    <row r="48" ht="14.25" spans="1:27">
      <c r="A48" s="8" t="s">
        <v>74</v>
      </c>
      <c r="B48" s="9"/>
      <c r="C48" s="10"/>
      <c r="D48" s="5"/>
      <c r="E48" s="5"/>
      <c r="F48" s="5"/>
      <c r="G48" s="12"/>
      <c r="H48" s="12"/>
      <c r="I48" s="12"/>
      <c r="J48" s="12"/>
      <c r="K48" s="5"/>
      <c r="L48" s="5"/>
      <c r="M48" s="5"/>
      <c r="N48" s="5"/>
      <c r="O48" s="5"/>
      <c r="P48" s="5"/>
      <c r="Q48" s="5"/>
      <c r="R48" s="5"/>
      <c r="S48" s="5"/>
      <c r="T48" s="5">
        <f>SUM(T42:T47)</f>
        <v>15</v>
      </c>
      <c r="U48" s="5"/>
      <c r="V48" s="5"/>
      <c r="W48" s="27"/>
      <c r="X48" s="28"/>
      <c r="Y48" s="28"/>
      <c r="Z48" s="28"/>
      <c r="AA48" s="34"/>
    </row>
  </sheetData>
  <mergeCells count="14">
    <mergeCell ref="A1:AA1"/>
    <mergeCell ref="D2:U2"/>
    <mergeCell ref="A9:C9"/>
    <mergeCell ref="A21:C21"/>
    <mergeCell ref="A41:C41"/>
    <mergeCell ref="A48:C48"/>
    <mergeCell ref="A2:A3"/>
    <mergeCell ref="B2:B3"/>
    <mergeCell ref="C2:C3"/>
    <mergeCell ref="W2:AA3"/>
    <mergeCell ref="W4:AA9"/>
    <mergeCell ref="W10:AA21"/>
    <mergeCell ref="W22:AA41"/>
    <mergeCell ref="W42:AA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那时花开咖啡馆。</cp:lastModifiedBy>
  <dcterms:created xsi:type="dcterms:W3CDTF">2019-11-11T09:21:01Z</dcterms:created>
  <dcterms:modified xsi:type="dcterms:W3CDTF">2019-11-11T09:21:20Z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