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9450" firstSheet="1" activeTab="1"/>
  </bookViews>
  <sheets>
    <sheet name="-------" sheetId="1" state="veryHidden" r:id="rId1"/>
    <sheet name="名额分配表" sheetId="2" r:id="rId2"/>
  </sheets>
  <definedNames>
    <definedName name="_xlnm.Print_Area" localSheetId="1">'名额分配表'!$A$1:$R$50</definedName>
    <definedName name="_xlnm.Print_Titles" localSheetId="1">'名额分配表'!$17:$17</definedName>
  </definedNames>
  <calcPr fullCalcOnLoad="1"/>
</workbook>
</file>

<file path=xl/sharedStrings.xml><?xml version="1.0" encoding="utf-8"?>
<sst xmlns="http://schemas.openxmlformats.org/spreadsheetml/2006/main" count="127" uniqueCount="71">
  <si>
    <t>合计</t>
  </si>
  <si>
    <t>语文</t>
  </si>
  <si>
    <t>数学</t>
  </si>
  <si>
    <t>英语</t>
  </si>
  <si>
    <t>物理</t>
  </si>
  <si>
    <t>地理</t>
  </si>
  <si>
    <t>音乐</t>
  </si>
  <si>
    <t>学校岗位名称</t>
  </si>
  <si>
    <t>体育</t>
  </si>
  <si>
    <t>生物</t>
  </si>
  <si>
    <t>政治</t>
  </si>
  <si>
    <t>历史</t>
  </si>
  <si>
    <t>美术</t>
  </si>
  <si>
    <t>舞蹈</t>
  </si>
  <si>
    <t>专业</t>
  </si>
  <si>
    <t>南宁中学</t>
  </si>
  <si>
    <t>化学</t>
  </si>
  <si>
    <t>学历（学位）</t>
  </si>
  <si>
    <t>普通话等级</t>
  </si>
  <si>
    <t>计算机</t>
  </si>
  <si>
    <t>计算机</t>
  </si>
  <si>
    <t>国家计划内全日制普通高校大学本科学历（学士）及以上</t>
  </si>
  <si>
    <t>中学</t>
  </si>
  <si>
    <t>语文岗位为二等甲级以上，其余岗位为二等乙级以上</t>
  </si>
  <si>
    <t>星河学校初中部</t>
  </si>
  <si>
    <t>农村小学</t>
  </si>
  <si>
    <t>教师资格证登记对应层次及对口专业</t>
  </si>
  <si>
    <t>二等甲级以上</t>
  </si>
  <si>
    <t>大学本科及以上学历（第一学历为国家计划内全日制普通高校专科以上）。</t>
  </si>
  <si>
    <t>大洋学校初中部</t>
  </si>
  <si>
    <t>香城学校初中部</t>
  </si>
  <si>
    <t>大洋学校小学部</t>
  </si>
  <si>
    <t>礼州小学</t>
  </si>
  <si>
    <t>裕隆长村小学</t>
  </si>
  <si>
    <t>开元甘洛地小学</t>
  </si>
  <si>
    <t>梧桐树小学</t>
  </si>
  <si>
    <t>荞地为民小学</t>
  </si>
  <si>
    <t>美术</t>
  </si>
  <si>
    <t>教师资格证登记的对应层次及对口专业</t>
  </si>
  <si>
    <t>月华初级中学</t>
  </si>
  <si>
    <t>兴胜初级中学</t>
  </si>
  <si>
    <t>裕隆初级中学</t>
  </si>
  <si>
    <t>樟木箐初级中学</t>
  </si>
  <si>
    <t>太和初级中学</t>
  </si>
  <si>
    <t>太和镇小学</t>
  </si>
  <si>
    <t>第十一小学</t>
  </si>
  <si>
    <t>香城学校金马小学</t>
  </si>
  <si>
    <t>星河学校麻地小学</t>
  </si>
  <si>
    <t>星河学校大中小学</t>
  </si>
  <si>
    <t>礼州田坝小学</t>
  </si>
  <si>
    <t>礼州同心小学</t>
  </si>
  <si>
    <t>礼州白沙小学</t>
  </si>
  <si>
    <t>西溪新营小学</t>
  </si>
  <si>
    <t>裕隆兴富小学</t>
  </si>
  <si>
    <t>黄水鹿鹤小学</t>
  </si>
  <si>
    <t>樟木李家沟小学</t>
  </si>
  <si>
    <t>樟木大柳小学</t>
  </si>
  <si>
    <t>樟木鼻马小学</t>
  </si>
  <si>
    <t>安宁民运小学</t>
  </si>
  <si>
    <t>阿七大田小学</t>
  </si>
  <si>
    <t>阿七螃蟹小学</t>
  </si>
  <si>
    <t>琅环桃源小学</t>
  </si>
  <si>
    <t>琅环五星小学</t>
  </si>
  <si>
    <t>月华宁乐小学</t>
  </si>
  <si>
    <t>月华安宁小学</t>
  </si>
  <si>
    <t>月华新星小学</t>
  </si>
  <si>
    <t>洛古波打祖俄普小学</t>
  </si>
  <si>
    <t>黄联哈土小学</t>
  </si>
  <si>
    <t>四合永定小学</t>
  </si>
  <si>
    <t>四合团结小学</t>
  </si>
  <si>
    <t>西昌市2020年上半年公开考核招聘教师岗位及名额安排表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</si>
</sst>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;[Red]0.00"/>
    <numFmt numFmtId="190" formatCode="yyyy\.mm"/>
    <numFmt numFmtId="191" formatCode="yyyy\.mm\.dd"/>
    <numFmt numFmtId="192" formatCode="mmm/yyyy"/>
    <numFmt numFmtId="193" formatCode="0_ "/>
    <numFmt numFmtId="194" formatCode="0.E+00"/>
    <numFmt numFmtId="195" formatCode="yyyy\-mm\-dd"/>
    <numFmt numFmtId="196" formatCode="&quot;$&quot;#,##0_);[Red]\(&quot;$&quot;#,##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$#,##0.00;\(\$#,##0.00\)"/>
    <numFmt numFmtId="201" formatCode="\$#,##0;\(\$#,##0\)"/>
    <numFmt numFmtId="202" formatCode="#,##0;\(#,##0\)"/>
    <numFmt numFmtId="203" formatCode="yy\.mm\.dd"/>
    <numFmt numFmtId="204" formatCode="#,##0.0_);\(#,##0.0\)"/>
    <numFmt numFmtId="205" formatCode="&quot;$&quot;\ #,##0_-;[Red]&quot;$&quot;\ #,##0\-"/>
    <numFmt numFmtId="206" formatCode="&quot;$&quot;\ #,##0.00_-;[Red]&quot;$&quot;\ #,##0.00\-"/>
    <numFmt numFmtId="207" formatCode="_-&quot;$&quot;\ * #,##0_-;_-&quot;$&quot;\ * #,##0\-;_-&quot;$&quot;\ * &quot;-&quot;_-;_-@_-"/>
    <numFmt numFmtId="208" formatCode="_-&quot;$&quot;\ * #,##0.00_-;_-&quot;$&quot;\ * #,##0.00\-;_-&quot;$&quot;\ * &quot;-&quot;??_-;_-@_-"/>
  </numFmts>
  <fonts count="46">
    <font>
      <sz val="14"/>
      <color theme="1"/>
      <name val="仿宋_GB2312"/>
      <family val="3"/>
    </font>
    <font>
      <sz val="14"/>
      <color indexed="8"/>
      <name val="仿宋"/>
      <family val="3"/>
    </font>
    <font>
      <sz val="9"/>
      <name val="仿宋_GB2312"/>
      <family val="3"/>
    </font>
    <font>
      <sz val="18"/>
      <color indexed="8"/>
      <name val="黑体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indexed="8"/>
      <name val="仿宋"/>
      <family val="3"/>
    </font>
    <font>
      <sz val="14"/>
      <color indexed="9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20"/>
      <name val="仿宋"/>
      <family val="3"/>
    </font>
    <font>
      <u val="single"/>
      <sz val="14"/>
      <color indexed="12"/>
      <name val="仿宋_GB2312"/>
      <family val="3"/>
    </font>
    <font>
      <sz val="14"/>
      <color indexed="17"/>
      <name val="仿宋"/>
      <family val="3"/>
    </font>
    <font>
      <b/>
      <sz val="14"/>
      <color indexed="8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i/>
      <sz val="14"/>
      <color indexed="23"/>
      <name val="仿宋"/>
      <family val="3"/>
    </font>
    <font>
      <sz val="14"/>
      <color indexed="10"/>
      <name val="仿宋"/>
      <family val="3"/>
    </font>
    <font>
      <sz val="14"/>
      <color indexed="52"/>
      <name val="仿宋"/>
      <family val="3"/>
    </font>
    <font>
      <sz val="14"/>
      <color indexed="60"/>
      <name val="仿宋"/>
      <family val="3"/>
    </font>
    <font>
      <b/>
      <sz val="14"/>
      <color indexed="63"/>
      <name val="仿宋"/>
      <family val="3"/>
    </font>
    <font>
      <sz val="14"/>
      <color indexed="62"/>
      <name val="仿宋"/>
      <family val="3"/>
    </font>
    <font>
      <u val="single"/>
      <sz val="14"/>
      <color indexed="20"/>
      <name val="仿宋_GB2312"/>
      <family val="3"/>
    </font>
    <font>
      <sz val="14"/>
      <color theme="1"/>
      <name val="仿宋"/>
      <family val="3"/>
    </font>
    <font>
      <sz val="14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4"/>
      <color rgb="FF9C0006"/>
      <name val="仿宋"/>
      <family val="3"/>
    </font>
    <font>
      <u val="single"/>
      <sz val="14"/>
      <color theme="10"/>
      <name val="仿宋_GB2312"/>
      <family val="3"/>
    </font>
    <font>
      <sz val="14"/>
      <color rgb="FF006100"/>
      <name val="仿宋"/>
      <family val="3"/>
    </font>
    <font>
      <b/>
      <sz val="14"/>
      <color theme="1"/>
      <name val="仿宋"/>
      <family val="3"/>
    </font>
    <font>
      <b/>
      <sz val="14"/>
      <color rgb="FFFA7D00"/>
      <name val="仿宋"/>
      <family val="3"/>
    </font>
    <font>
      <b/>
      <sz val="14"/>
      <color theme="0"/>
      <name val="仿宋"/>
      <family val="3"/>
    </font>
    <font>
      <i/>
      <sz val="14"/>
      <color rgb="FF7F7F7F"/>
      <name val="仿宋"/>
      <family val="3"/>
    </font>
    <font>
      <sz val="14"/>
      <color rgb="FFFF0000"/>
      <name val="仿宋"/>
      <family val="3"/>
    </font>
    <font>
      <sz val="14"/>
      <color rgb="FFFA7D00"/>
      <name val="仿宋"/>
      <family val="3"/>
    </font>
    <font>
      <sz val="14"/>
      <color rgb="FF9C6500"/>
      <name val="仿宋"/>
      <family val="3"/>
    </font>
    <font>
      <b/>
      <sz val="14"/>
      <color rgb="FF3F3F3F"/>
      <name val="仿宋"/>
      <family val="3"/>
    </font>
    <font>
      <sz val="14"/>
      <color rgb="FF3F3F76"/>
      <name val="仿宋"/>
      <family val="3"/>
    </font>
    <font>
      <u val="single"/>
      <sz val="14"/>
      <color theme="1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Zeros="0" tabSelected="1" zoomScalePageLayoutView="0" workbookViewId="0" topLeftCell="A1">
      <selection activeCell="U13" sqref="U13"/>
    </sheetView>
  </sheetViews>
  <sheetFormatPr defaultColWidth="10.69921875" defaultRowHeight="24.75" customHeight="1"/>
  <cols>
    <col min="1" max="1" width="15.09765625" style="1" customWidth="1"/>
    <col min="2" max="2" width="3.8984375" style="1" customWidth="1"/>
    <col min="3" max="13" width="3.59765625" style="1" customWidth="1"/>
    <col min="14" max="14" width="4.796875" style="1" customWidth="1"/>
    <col min="15" max="15" width="4" style="1" customWidth="1"/>
    <col min="16" max="16" width="9.69921875" style="4" customWidth="1"/>
    <col min="17" max="17" width="8.59765625" style="4" customWidth="1"/>
    <col min="18" max="18" width="25.5" style="1" customWidth="1"/>
    <col min="19" max="16384" width="10.69921875" style="1" customWidth="1"/>
  </cols>
  <sheetData>
    <row r="1" spans="1:18" s="2" customFormat="1" ht="21.7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6:17" s="2" customFormat="1" ht="9.75" customHeight="1" hidden="1">
      <c r="P2" s="3"/>
      <c r="Q2" s="3"/>
    </row>
    <row r="3" spans="1:18" s="2" customFormat="1" ht="15.75" customHeight="1">
      <c r="A3" s="17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24" customHeight="1">
      <c r="A4" s="5" t="s">
        <v>7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9</v>
      </c>
      <c r="G4" s="6" t="s">
        <v>16</v>
      </c>
      <c r="H4" s="6" t="s">
        <v>10</v>
      </c>
      <c r="I4" s="6" t="s">
        <v>11</v>
      </c>
      <c r="J4" s="6" t="s">
        <v>5</v>
      </c>
      <c r="K4" s="6" t="s">
        <v>8</v>
      </c>
      <c r="L4" s="6" t="s">
        <v>6</v>
      </c>
      <c r="M4" s="6" t="s">
        <v>12</v>
      </c>
      <c r="N4" s="6" t="s">
        <v>20</v>
      </c>
      <c r="O4" s="5" t="s">
        <v>0</v>
      </c>
      <c r="P4" s="5" t="s">
        <v>17</v>
      </c>
      <c r="Q4" s="5" t="s">
        <v>18</v>
      </c>
      <c r="R4" s="7" t="s">
        <v>14</v>
      </c>
    </row>
    <row r="5" spans="1:18" ht="16.5" customHeight="1">
      <c r="A5" s="5" t="s">
        <v>39</v>
      </c>
      <c r="B5" s="6"/>
      <c r="C5" s="6">
        <v>1</v>
      </c>
      <c r="D5" s="6">
        <v>1</v>
      </c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>
        <v>3</v>
      </c>
      <c r="P5" s="11" t="s">
        <v>21</v>
      </c>
      <c r="Q5" s="11" t="s">
        <v>23</v>
      </c>
      <c r="R5" s="5" t="s">
        <v>38</v>
      </c>
    </row>
    <row r="6" spans="1:18" ht="16.5" customHeight="1">
      <c r="A6" s="5" t="s">
        <v>15</v>
      </c>
      <c r="B6" s="6">
        <v>1</v>
      </c>
      <c r="C6" s="6"/>
      <c r="D6" s="6">
        <v>1</v>
      </c>
      <c r="E6" s="6"/>
      <c r="F6" s="6"/>
      <c r="G6" s="6"/>
      <c r="H6" s="6"/>
      <c r="I6" s="6">
        <v>2</v>
      </c>
      <c r="J6" s="6"/>
      <c r="K6" s="6">
        <v>1</v>
      </c>
      <c r="L6" s="6"/>
      <c r="M6" s="6">
        <v>1</v>
      </c>
      <c r="N6" s="6"/>
      <c r="O6" s="6">
        <v>6</v>
      </c>
      <c r="P6" s="20"/>
      <c r="Q6" s="12"/>
      <c r="R6" s="5" t="s">
        <v>38</v>
      </c>
    </row>
    <row r="7" spans="1:18" ht="16.5" customHeight="1">
      <c r="A7" s="5" t="s">
        <v>30</v>
      </c>
      <c r="B7" s="6">
        <v>2</v>
      </c>
      <c r="C7" s="6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4</v>
      </c>
      <c r="P7" s="20"/>
      <c r="Q7" s="12"/>
      <c r="R7" s="5" t="s">
        <v>38</v>
      </c>
    </row>
    <row r="8" spans="1:18" ht="16.5" customHeight="1">
      <c r="A8" s="5" t="s">
        <v>24</v>
      </c>
      <c r="B8" s="6">
        <v>1</v>
      </c>
      <c r="C8" s="6"/>
      <c r="D8" s="6">
        <v>1</v>
      </c>
      <c r="E8" s="6">
        <v>1</v>
      </c>
      <c r="F8" s="6"/>
      <c r="G8" s="6"/>
      <c r="H8" s="6"/>
      <c r="I8" s="6"/>
      <c r="J8" s="6"/>
      <c r="K8" s="6"/>
      <c r="L8" s="6"/>
      <c r="M8" s="6"/>
      <c r="N8" s="6"/>
      <c r="O8" s="6">
        <v>3</v>
      </c>
      <c r="P8" s="20"/>
      <c r="Q8" s="12"/>
      <c r="R8" s="5" t="s">
        <v>38</v>
      </c>
    </row>
    <row r="9" spans="1:18" ht="16.5" customHeight="1">
      <c r="A9" s="5" t="s">
        <v>40</v>
      </c>
      <c r="B9" s="6">
        <v>1</v>
      </c>
      <c r="C9" s="6"/>
      <c r="D9" s="6">
        <v>1</v>
      </c>
      <c r="E9" s="6"/>
      <c r="F9" s="6"/>
      <c r="G9" s="6"/>
      <c r="H9" s="6"/>
      <c r="I9" s="6"/>
      <c r="J9" s="6"/>
      <c r="K9" s="6">
        <v>1</v>
      </c>
      <c r="L9" s="6"/>
      <c r="M9" s="6"/>
      <c r="N9" s="6"/>
      <c r="O9" s="6">
        <v>3</v>
      </c>
      <c r="P9" s="20"/>
      <c r="Q9" s="12"/>
      <c r="R9" s="5" t="s">
        <v>38</v>
      </c>
    </row>
    <row r="10" spans="1:18" ht="16.5" customHeight="1">
      <c r="A10" s="7" t="s">
        <v>29</v>
      </c>
      <c r="B10" s="7">
        <v>1</v>
      </c>
      <c r="C10" s="7">
        <v>2</v>
      </c>
      <c r="D10" s="7"/>
      <c r="E10" s="7"/>
      <c r="F10" s="7"/>
      <c r="G10" s="7"/>
      <c r="H10" s="7"/>
      <c r="I10" s="7"/>
      <c r="J10" s="7"/>
      <c r="K10" s="7">
        <v>1</v>
      </c>
      <c r="L10" s="7"/>
      <c r="M10" s="7"/>
      <c r="N10" s="7"/>
      <c r="O10" s="7">
        <v>4</v>
      </c>
      <c r="P10" s="20"/>
      <c r="Q10" s="12"/>
      <c r="R10" s="5" t="s">
        <v>38</v>
      </c>
    </row>
    <row r="11" spans="1:18" ht="16.5" customHeight="1">
      <c r="A11" s="7" t="s">
        <v>41</v>
      </c>
      <c r="B11" s="7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v>1</v>
      </c>
      <c r="P11" s="20"/>
      <c r="Q11" s="12"/>
      <c r="R11" s="5" t="s">
        <v>38</v>
      </c>
    </row>
    <row r="12" spans="1:18" ht="16.5" customHeight="1">
      <c r="A12" s="7" t="s">
        <v>42</v>
      </c>
      <c r="B12" s="7"/>
      <c r="C12" s="7">
        <v>2</v>
      </c>
      <c r="D12" s="7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5</v>
      </c>
      <c r="P12" s="21"/>
      <c r="Q12" s="13"/>
      <c r="R12" s="5" t="s">
        <v>38</v>
      </c>
    </row>
    <row r="13" spans="1:18" ht="16.5" customHeight="1">
      <c r="A13" s="7" t="s">
        <v>43</v>
      </c>
      <c r="B13" s="7">
        <v>2</v>
      </c>
      <c r="C13" s="7">
        <v>2</v>
      </c>
      <c r="D13" s="7">
        <v>1</v>
      </c>
      <c r="E13" s="7"/>
      <c r="F13" s="7"/>
      <c r="G13" s="7">
        <v>1</v>
      </c>
      <c r="H13" s="7"/>
      <c r="I13" s="7"/>
      <c r="J13" s="7"/>
      <c r="K13" s="7"/>
      <c r="L13" s="7"/>
      <c r="M13" s="7"/>
      <c r="N13" s="7"/>
      <c r="O13" s="7">
        <v>6</v>
      </c>
      <c r="P13" s="9"/>
      <c r="Q13" s="10"/>
      <c r="R13" s="5" t="s">
        <v>38</v>
      </c>
    </row>
    <row r="14" spans="1:18" ht="15.75" customHeight="1">
      <c r="A14" s="7" t="s">
        <v>0</v>
      </c>
      <c r="B14" s="7">
        <f>SUM(B5:B13)</f>
        <v>9</v>
      </c>
      <c r="C14" s="7">
        <f>SUM(C5:C13)</f>
        <v>9</v>
      </c>
      <c r="D14" s="7">
        <f>SUM(D5:D13)</f>
        <v>8</v>
      </c>
      <c r="E14" s="7">
        <f>SUM(E5:E13)</f>
        <v>1</v>
      </c>
      <c r="F14" s="7"/>
      <c r="G14" s="7">
        <f>SUM(G5:G13)</f>
        <v>1</v>
      </c>
      <c r="H14" s="7"/>
      <c r="I14" s="7">
        <f>SUM(I5:I13)</f>
        <v>2</v>
      </c>
      <c r="J14" s="7"/>
      <c r="K14" s="7">
        <f>SUM(K5:K13)</f>
        <v>4</v>
      </c>
      <c r="L14" s="7"/>
      <c r="M14" s="7">
        <f>SUM(M5:M13)</f>
        <v>1</v>
      </c>
      <c r="N14" s="7"/>
      <c r="O14" s="7">
        <v>35</v>
      </c>
      <c r="P14" s="5"/>
      <c r="Q14" s="5"/>
      <c r="R14" s="5"/>
    </row>
    <row r="15" spans="1:18" ht="21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8" ht="15.75" customHeight="1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</row>
    <row r="17" spans="1:18" ht="18" customHeight="1">
      <c r="A17" s="5" t="s">
        <v>7</v>
      </c>
      <c r="B17" s="6" t="s">
        <v>1</v>
      </c>
      <c r="C17" s="6" t="s">
        <v>2</v>
      </c>
      <c r="D17" s="6" t="s">
        <v>3</v>
      </c>
      <c r="E17" s="6" t="s">
        <v>4</v>
      </c>
      <c r="F17" s="6" t="s">
        <v>9</v>
      </c>
      <c r="G17" s="6" t="s">
        <v>13</v>
      </c>
      <c r="H17" s="6" t="s">
        <v>10</v>
      </c>
      <c r="I17" s="6" t="s">
        <v>11</v>
      </c>
      <c r="J17" s="6" t="s">
        <v>5</v>
      </c>
      <c r="K17" s="6" t="s">
        <v>8</v>
      </c>
      <c r="L17" s="6" t="s">
        <v>6</v>
      </c>
      <c r="M17" s="6" t="s">
        <v>37</v>
      </c>
      <c r="N17" s="6" t="s">
        <v>19</v>
      </c>
      <c r="O17" s="5" t="s">
        <v>0</v>
      </c>
      <c r="P17" s="5" t="s">
        <v>17</v>
      </c>
      <c r="Q17" s="5" t="s">
        <v>18</v>
      </c>
      <c r="R17" s="7" t="s">
        <v>14</v>
      </c>
    </row>
    <row r="18" spans="1:18" ht="15.75" customHeight="1">
      <c r="A18" s="5" t="s">
        <v>46</v>
      </c>
      <c r="B18" s="7"/>
      <c r="C18" s="7"/>
      <c r="D18" s="7">
        <v>2</v>
      </c>
      <c r="E18" s="7"/>
      <c r="F18" s="7"/>
      <c r="G18" s="7"/>
      <c r="H18" s="7"/>
      <c r="I18" s="7"/>
      <c r="J18" s="7"/>
      <c r="K18" s="7"/>
      <c r="L18" s="7"/>
      <c r="M18" s="7"/>
      <c r="N18" s="6"/>
      <c r="O18" s="5">
        <f>SUM(B18:N18)</f>
        <v>2</v>
      </c>
      <c r="P18" s="22" t="s">
        <v>28</v>
      </c>
      <c r="Q18" s="14" t="s">
        <v>27</v>
      </c>
      <c r="R18" s="5" t="s">
        <v>26</v>
      </c>
    </row>
    <row r="19" spans="1:18" ht="15.75" customHeight="1">
      <c r="A19" s="5" t="s">
        <v>47</v>
      </c>
      <c r="B19" s="7">
        <f>B19:B486</f>
        <v>0</v>
      </c>
      <c r="C19" s="7"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5">
        <v>1</v>
      </c>
      <c r="P19" s="23"/>
      <c r="Q19" s="15"/>
      <c r="R19" s="5" t="s">
        <v>26</v>
      </c>
    </row>
    <row r="20" spans="1:18" ht="15.75" customHeight="1">
      <c r="A20" s="5" t="s">
        <v>48</v>
      </c>
      <c r="B20" s="7"/>
      <c r="C20" s="7">
        <v>1</v>
      </c>
      <c r="D20" s="7"/>
      <c r="E20" s="7"/>
      <c r="F20" s="7"/>
      <c r="G20" s="7"/>
      <c r="H20" s="7"/>
      <c r="I20" s="7"/>
      <c r="J20" s="7"/>
      <c r="K20" s="7"/>
      <c r="L20" s="7">
        <v>1</v>
      </c>
      <c r="M20" s="7"/>
      <c r="N20" s="6"/>
      <c r="O20" s="5">
        <f>SUM(B20:N20)</f>
        <v>2</v>
      </c>
      <c r="P20" s="23"/>
      <c r="Q20" s="15"/>
      <c r="R20" s="5" t="s">
        <v>26</v>
      </c>
    </row>
    <row r="21" spans="1:18" ht="15.75" customHeight="1">
      <c r="A21" s="7" t="s">
        <v>31</v>
      </c>
      <c r="B21" s="7">
        <v>2</v>
      </c>
      <c r="C21" s="7"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6"/>
      <c r="O21" s="5">
        <f>SUM(B21:N21)</f>
        <v>3</v>
      </c>
      <c r="P21" s="23"/>
      <c r="Q21" s="15"/>
      <c r="R21" s="5" t="s">
        <v>26</v>
      </c>
    </row>
    <row r="22" spans="1:18" ht="15.75" customHeight="1">
      <c r="A22" s="7" t="s">
        <v>44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>
        <v>1</v>
      </c>
      <c r="N22" s="6"/>
      <c r="O22" s="5">
        <f>SUM(B22:N22)</f>
        <v>1</v>
      </c>
      <c r="P22" s="23"/>
      <c r="Q22" s="15"/>
      <c r="R22" s="5" t="s">
        <v>26</v>
      </c>
    </row>
    <row r="23" spans="1:18" ht="15.75" customHeight="1">
      <c r="A23" s="7" t="s">
        <v>45</v>
      </c>
      <c r="B23" s="7">
        <v>1</v>
      </c>
      <c r="C23" s="7"/>
      <c r="D23" s="7"/>
      <c r="E23" s="7"/>
      <c r="F23" s="7"/>
      <c r="G23" s="7"/>
      <c r="H23" s="7"/>
      <c r="I23" s="7"/>
      <c r="J23" s="7"/>
      <c r="K23" s="7"/>
      <c r="L23" s="7">
        <v>1</v>
      </c>
      <c r="M23" s="7"/>
      <c r="N23" s="6"/>
      <c r="O23" s="5">
        <v>2</v>
      </c>
      <c r="P23" s="23"/>
      <c r="Q23" s="15"/>
      <c r="R23" s="5" t="s">
        <v>26</v>
      </c>
    </row>
    <row r="24" spans="1:18" ht="15.75" customHeight="1">
      <c r="A24" s="7" t="s">
        <v>32</v>
      </c>
      <c r="B24" s="7">
        <v>2</v>
      </c>
      <c r="C24" s="7">
        <v>1</v>
      </c>
      <c r="D24" s="7"/>
      <c r="E24" s="7"/>
      <c r="F24" s="7"/>
      <c r="G24" s="7"/>
      <c r="H24" s="7"/>
      <c r="I24" s="7"/>
      <c r="J24" s="7"/>
      <c r="K24" s="7"/>
      <c r="L24" s="7">
        <v>1</v>
      </c>
      <c r="M24" s="7">
        <v>1</v>
      </c>
      <c r="N24" s="6"/>
      <c r="O24" s="5">
        <f aca="true" t="shared" si="0" ref="O24:O31">SUM(B24:N24)</f>
        <v>5</v>
      </c>
      <c r="P24" s="23"/>
      <c r="Q24" s="15"/>
      <c r="R24" s="5" t="s">
        <v>26</v>
      </c>
    </row>
    <row r="25" spans="1:18" ht="15.75" customHeight="1">
      <c r="A25" s="7" t="s">
        <v>49</v>
      </c>
      <c r="B25" s="7">
        <v>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  <c r="O25" s="5">
        <f t="shared" si="0"/>
        <v>1</v>
      </c>
      <c r="P25" s="23"/>
      <c r="Q25" s="15"/>
      <c r="R25" s="5" t="s">
        <v>26</v>
      </c>
    </row>
    <row r="26" spans="1:18" ht="15.75" customHeight="1">
      <c r="A26" s="7" t="s">
        <v>50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>
        <v>1</v>
      </c>
      <c r="M26" s="7"/>
      <c r="N26" s="6"/>
      <c r="O26" s="5">
        <f t="shared" si="0"/>
        <v>1</v>
      </c>
      <c r="P26" s="23"/>
      <c r="Q26" s="15"/>
      <c r="R26" s="5" t="s">
        <v>26</v>
      </c>
    </row>
    <row r="27" spans="1:18" ht="15.75" customHeight="1">
      <c r="A27" s="7" t="s">
        <v>51</v>
      </c>
      <c r="B27" s="7"/>
      <c r="C27" s="7">
        <v>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6"/>
      <c r="O27" s="5">
        <f t="shared" si="0"/>
        <v>1</v>
      </c>
      <c r="P27" s="23"/>
      <c r="Q27" s="15"/>
      <c r="R27" s="5" t="s">
        <v>26</v>
      </c>
    </row>
    <row r="28" spans="1:18" ht="15.75" customHeight="1">
      <c r="A28" s="7" t="s">
        <v>52</v>
      </c>
      <c r="B28" s="7">
        <v>1</v>
      </c>
      <c r="C28" s="7">
        <v>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  <c r="O28" s="5">
        <f t="shared" si="0"/>
        <v>2</v>
      </c>
      <c r="P28" s="23"/>
      <c r="Q28" s="15"/>
      <c r="R28" s="5" t="s">
        <v>26</v>
      </c>
    </row>
    <row r="29" spans="1:18" ht="15.75" customHeight="1">
      <c r="A29" s="7" t="s">
        <v>53</v>
      </c>
      <c r="B29" s="7"/>
      <c r="C29" s="7">
        <v>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6"/>
      <c r="O29" s="5">
        <f t="shared" si="0"/>
        <v>1</v>
      </c>
      <c r="P29" s="23"/>
      <c r="Q29" s="15"/>
      <c r="R29" s="5" t="s">
        <v>26</v>
      </c>
    </row>
    <row r="30" spans="1:18" ht="15.75" customHeight="1">
      <c r="A30" s="7" t="s">
        <v>33</v>
      </c>
      <c r="B30" s="7">
        <v>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"/>
      <c r="O30" s="5">
        <f t="shared" si="0"/>
        <v>1</v>
      </c>
      <c r="P30" s="23"/>
      <c r="Q30" s="15"/>
      <c r="R30" s="5" t="s">
        <v>26</v>
      </c>
    </row>
    <row r="31" spans="1:18" ht="15.75" customHeight="1">
      <c r="A31" s="7" t="s">
        <v>54</v>
      </c>
      <c r="B31" s="7">
        <v>1</v>
      </c>
      <c r="C31" s="7">
        <v>1</v>
      </c>
      <c r="D31" s="7"/>
      <c r="E31" s="7"/>
      <c r="F31" s="7"/>
      <c r="G31" s="7"/>
      <c r="H31" s="7"/>
      <c r="I31" s="7"/>
      <c r="J31" s="7"/>
      <c r="K31" s="7">
        <v>1</v>
      </c>
      <c r="L31" s="7"/>
      <c r="M31" s="7"/>
      <c r="N31" s="6"/>
      <c r="O31" s="5">
        <f t="shared" si="0"/>
        <v>3</v>
      </c>
      <c r="P31" s="23"/>
      <c r="Q31" s="15"/>
      <c r="R31" s="5" t="s">
        <v>26</v>
      </c>
    </row>
    <row r="32" spans="1:18" ht="15.75" customHeight="1">
      <c r="A32" s="8" t="s">
        <v>55</v>
      </c>
      <c r="B32" s="7">
        <v>1</v>
      </c>
      <c r="C32" s="7">
        <v>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5">
        <f aca="true" t="shared" si="1" ref="O32:O49">SUM(B32:N32)</f>
        <v>2</v>
      </c>
      <c r="P32" s="23"/>
      <c r="Q32" s="15"/>
      <c r="R32" s="5" t="s">
        <v>26</v>
      </c>
    </row>
    <row r="33" spans="1:18" ht="15.75" customHeight="1">
      <c r="A33" s="8" t="s">
        <v>56</v>
      </c>
      <c r="B33" s="7">
        <v>1</v>
      </c>
      <c r="C33" s="7">
        <v>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6"/>
      <c r="O33" s="5">
        <f t="shared" si="1"/>
        <v>2</v>
      </c>
      <c r="P33" s="23"/>
      <c r="Q33" s="15"/>
      <c r="R33" s="5" t="s">
        <v>26</v>
      </c>
    </row>
    <row r="34" spans="1:18" ht="15.75" customHeight="1">
      <c r="A34" s="8" t="s">
        <v>57</v>
      </c>
      <c r="B34" s="7"/>
      <c r="C34" s="7">
        <v>1</v>
      </c>
      <c r="D34" s="7"/>
      <c r="E34" s="7"/>
      <c r="F34" s="7"/>
      <c r="G34" s="7"/>
      <c r="H34" s="7"/>
      <c r="I34" s="7"/>
      <c r="J34" s="7"/>
      <c r="K34" s="7"/>
      <c r="L34" s="7">
        <v>1</v>
      </c>
      <c r="M34" s="7"/>
      <c r="N34" s="6"/>
      <c r="O34" s="5">
        <f t="shared" si="1"/>
        <v>2</v>
      </c>
      <c r="P34" s="23"/>
      <c r="Q34" s="15"/>
      <c r="R34" s="5" t="s">
        <v>26</v>
      </c>
    </row>
    <row r="35" spans="1:18" ht="15.75" customHeight="1">
      <c r="A35" s="8" t="s">
        <v>34</v>
      </c>
      <c r="B35" s="7"/>
      <c r="C35" s="7">
        <v>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6"/>
      <c r="O35" s="5">
        <f t="shared" si="1"/>
        <v>1</v>
      </c>
      <c r="P35" s="23"/>
      <c r="Q35" s="15"/>
      <c r="R35" s="5" t="s">
        <v>26</v>
      </c>
    </row>
    <row r="36" spans="1:18" ht="15.75" customHeight="1">
      <c r="A36" s="8" t="s">
        <v>58</v>
      </c>
      <c r="B36" s="7"/>
      <c r="C36" s="7"/>
      <c r="D36" s="7">
        <v>1</v>
      </c>
      <c r="E36" s="7"/>
      <c r="F36" s="7"/>
      <c r="G36" s="7"/>
      <c r="H36" s="7"/>
      <c r="I36" s="7"/>
      <c r="J36" s="7"/>
      <c r="K36" s="7"/>
      <c r="L36" s="7"/>
      <c r="M36" s="7"/>
      <c r="N36" s="6"/>
      <c r="O36" s="5">
        <f t="shared" si="1"/>
        <v>1</v>
      </c>
      <c r="P36" s="23"/>
      <c r="Q36" s="15"/>
      <c r="R36" s="5" t="s">
        <v>26</v>
      </c>
    </row>
    <row r="37" spans="1:18" ht="15.75" customHeight="1">
      <c r="A37" s="8" t="s">
        <v>35</v>
      </c>
      <c r="B37" s="7"/>
      <c r="C37" s="7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  <c r="O37" s="5">
        <f>SUM(B37:N37)</f>
        <v>1</v>
      </c>
      <c r="P37" s="23"/>
      <c r="Q37" s="15"/>
      <c r="R37" s="5" t="s">
        <v>26</v>
      </c>
    </row>
    <row r="38" spans="1:18" ht="15.75" customHeight="1">
      <c r="A38" s="8" t="s">
        <v>59</v>
      </c>
      <c r="B38" s="7"/>
      <c r="C38" s="7">
        <v>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6"/>
      <c r="O38" s="5">
        <f t="shared" si="1"/>
        <v>1</v>
      </c>
      <c r="P38" s="23"/>
      <c r="Q38" s="15"/>
      <c r="R38" s="5" t="s">
        <v>26</v>
      </c>
    </row>
    <row r="39" spans="1:18" ht="15.75" customHeight="1">
      <c r="A39" s="8" t="s">
        <v>60</v>
      </c>
      <c r="B39" s="7">
        <v>1</v>
      </c>
      <c r="C39" s="7">
        <v>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6"/>
      <c r="O39" s="5">
        <f t="shared" si="1"/>
        <v>2</v>
      </c>
      <c r="P39" s="23"/>
      <c r="Q39" s="15"/>
      <c r="R39" s="5" t="s">
        <v>26</v>
      </c>
    </row>
    <row r="40" spans="1:18" ht="15.75" customHeight="1">
      <c r="A40" s="8" t="s">
        <v>36</v>
      </c>
      <c r="B40" s="7">
        <v>1</v>
      </c>
      <c r="C40" s="7">
        <v>1</v>
      </c>
      <c r="D40" s="7"/>
      <c r="E40" s="7"/>
      <c r="F40" s="7"/>
      <c r="G40" s="7"/>
      <c r="H40" s="7"/>
      <c r="I40" s="7"/>
      <c r="J40" s="7"/>
      <c r="K40" s="7">
        <v>1</v>
      </c>
      <c r="L40" s="7"/>
      <c r="M40" s="7"/>
      <c r="N40" s="6"/>
      <c r="O40" s="5">
        <f t="shared" si="1"/>
        <v>3</v>
      </c>
      <c r="P40" s="23"/>
      <c r="Q40" s="15"/>
      <c r="R40" s="5" t="s">
        <v>26</v>
      </c>
    </row>
    <row r="41" spans="1:18" ht="15.75" customHeight="1">
      <c r="A41" s="8" t="s">
        <v>61</v>
      </c>
      <c r="B41" s="7">
        <v>1</v>
      </c>
      <c r="C41" s="7"/>
      <c r="D41" s="7"/>
      <c r="E41" s="7"/>
      <c r="F41" s="7"/>
      <c r="G41" s="7"/>
      <c r="H41" s="7"/>
      <c r="I41" s="7"/>
      <c r="J41" s="7"/>
      <c r="K41" s="7">
        <v>1</v>
      </c>
      <c r="L41" s="7"/>
      <c r="M41" s="7"/>
      <c r="N41" s="6"/>
      <c r="O41" s="5">
        <f t="shared" si="1"/>
        <v>2</v>
      </c>
      <c r="P41" s="23"/>
      <c r="Q41" s="15"/>
      <c r="R41" s="5" t="s">
        <v>26</v>
      </c>
    </row>
    <row r="42" spans="1:18" ht="15.75" customHeight="1">
      <c r="A42" s="8" t="s">
        <v>62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1</v>
      </c>
      <c r="N42" s="6"/>
      <c r="O42" s="5">
        <f t="shared" si="1"/>
        <v>1</v>
      </c>
      <c r="P42" s="23"/>
      <c r="Q42" s="15"/>
      <c r="R42" s="5" t="s">
        <v>26</v>
      </c>
    </row>
    <row r="43" spans="1:18" ht="15.75" customHeight="1">
      <c r="A43" s="8" t="s">
        <v>63</v>
      </c>
      <c r="B43" s="7">
        <v>1</v>
      </c>
      <c r="C43" s="7">
        <v>1</v>
      </c>
      <c r="D43" s="7"/>
      <c r="E43" s="7"/>
      <c r="F43" s="7"/>
      <c r="G43" s="7"/>
      <c r="H43" s="7"/>
      <c r="I43" s="7"/>
      <c r="J43" s="7"/>
      <c r="K43" s="7">
        <v>1</v>
      </c>
      <c r="L43" s="7"/>
      <c r="M43" s="7"/>
      <c r="N43" s="6"/>
      <c r="O43" s="5">
        <f t="shared" si="1"/>
        <v>3</v>
      </c>
      <c r="P43" s="23"/>
      <c r="Q43" s="15"/>
      <c r="R43" s="5" t="s">
        <v>26</v>
      </c>
    </row>
    <row r="44" spans="1:18" ht="15.75" customHeight="1">
      <c r="A44" s="8" t="s">
        <v>64</v>
      </c>
      <c r="B44" s="7">
        <v>1</v>
      </c>
      <c r="C44" s="7">
        <v>1</v>
      </c>
      <c r="D44" s="7"/>
      <c r="E44" s="7"/>
      <c r="F44" s="7"/>
      <c r="G44" s="7"/>
      <c r="H44" s="7"/>
      <c r="I44" s="7"/>
      <c r="J44" s="7"/>
      <c r="K44" s="7"/>
      <c r="L44" s="7"/>
      <c r="M44" s="7">
        <v>1</v>
      </c>
      <c r="N44" s="6"/>
      <c r="O44" s="5">
        <f t="shared" si="1"/>
        <v>3</v>
      </c>
      <c r="P44" s="23"/>
      <c r="Q44" s="15"/>
      <c r="R44" s="5" t="s">
        <v>26</v>
      </c>
    </row>
    <row r="45" spans="1:18" ht="15.75" customHeight="1">
      <c r="A45" s="8" t="s">
        <v>65</v>
      </c>
      <c r="B45" s="7">
        <v>1</v>
      </c>
      <c r="C45" s="7">
        <v>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6"/>
      <c r="O45" s="5">
        <f>SUM(B45:N45)</f>
        <v>2</v>
      </c>
      <c r="P45" s="23"/>
      <c r="Q45" s="15"/>
      <c r="R45" s="5" t="s">
        <v>26</v>
      </c>
    </row>
    <row r="46" spans="1:18" ht="15.75" customHeight="1">
      <c r="A46" s="8" t="s">
        <v>66</v>
      </c>
      <c r="B46" s="7"/>
      <c r="C46" s="7"/>
      <c r="D46" s="7"/>
      <c r="E46" s="7"/>
      <c r="F46" s="7"/>
      <c r="G46" s="7"/>
      <c r="H46" s="7"/>
      <c r="I46" s="7"/>
      <c r="J46" s="7"/>
      <c r="K46" s="7">
        <v>1</v>
      </c>
      <c r="L46" s="7"/>
      <c r="M46" s="7"/>
      <c r="N46" s="6"/>
      <c r="O46" s="5">
        <f t="shared" si="1"/>
        <v>1</v>
      </c>
      <c r="P46" s="23"/>
      <c r="Q46" s="15"/>
      <c r="R46" s="5" t="s">
        <v>26</v>
      </c>
    </row>
    <row r="47" spans="1:18" ht="15.75" customHeight="1">
      <c r="A47" s="8" t="s">
        <v>67</v>
      </c>
      <c r="B47" s="7">
        <v>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6"/>
      <c r="O47" s="5">
        <f t="shared" si="1"/>
        <v>3</v>
      </c>
      <c r="P47" s="23"/>
      <c r="Q47" s="15"/>
      <c r="R47" s="5" t="s">
        <v>26</v>
      </c>
    </row>
    <row r="48" spans="1:18" ht="15.75" customHeight="1">
      <c r="A48" s="8" t="s">
        <v>68</v>
      </c>
      <c r="B48" s="7"/>
      <c r="C48" s="7">
        <v>1</v>
      </c>
      <c r="D48" s="7"/>
      <c r="E48" s="7"/>
      <c r="F48" s="7"/>
      <c r="G48" s="7"/>
      <c r="H48" s="7"/>
      <c r="I48" s="7"/>
      <c r="J48" s="7"/>
      <c r="K48" s="7"/>
      <c r="L48" s="7"/>
      <c r="M48" s="7">
        <v>1</v>
      </c>
      <c r="N48" s="6"/>
      <c r="O48" s="5">
        <f t="shared" si="1"/>
        <v>2</v>
      </c>
      <c r="P48" s="23"/>
      <c r="Q48" s="15"/>
      <c r="R48" s="5" t="s">
        <v>26</v>
      </c>
    </row>
    <row r="49" spans="1:18" ht="15.75" customHeight="1">
      <c r="A49" s="7" t="s">
        <v>69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>
        <v>1</v>
      </c>
      <c r="M49" s="7">
        <v>1</v>
      </c>
      <c r="N49" s="7"/>
      <c r="O49" s="7">
        <f t="shared" si="1"/>
        <v>2</v>
      </c>
      <c r="P49" s="23"/>
      <c r="Q49" s="12"/>
      <c r="R49" s="5" t="s">
        <v>26</v>
      </c>
    </row>
    <row r="50" spans="1:18" ht="15.75" customHeight="1">
      <c r="A50" s="7" t="s">
        <v>0</v>
      </c>
      <c r="B50" s="7">
        <v>20</v>
      </c>
      <c r="C50" s="7">
        <v>20</v>
      </c>
      <c r="D50" s="7">
        <v>3</v>
      </c>
      <c r="E50" s="7"/>
      <c r="F50" s="7"/>
      <c r="G50" s="7"/>
      <c r="H50" s="7"/>
      <c r="I50" s="7"/>
      <c r="J50" s="7"/>
      <c r="K50" s="7">
        <v>5</v>
      </c>
      <c r="L50" s="7">
        <v>6</v>
      </c>
      <c r="M50" s="7">
        <v>6</v>
      </c>
      <c r="N50" s="7"/>
      <c r="O50" s="7">
        <v>60</v>
      </c>
      <c r="P50" s="5"/>
      <c r="Q50" s="5"/>
      <c r="R50" s="5"/>
    </row>
  </sheetData>
  <sheetProtection/>
  <mergeCells count="8">
    <mergeCell ref="Q5:Q12"/>
    <mergeCell ref="Q18:Q49"/>
    <mergeCell ref="A1:R1"/>
    <mergeCell ref="A3:R3"/>
    <mergeCell ref="A16:R16"/>
    <mergeCell ref="P5:P12"/>
    <mergeCell ref="P18:P49"/>
    <mergeCell ref="A15:R15"/>
  </mergeCells>
  <printOptions horizontalCentered="1"/>
  <pageMargins left="0.4724409448818898" right="0.2362204724409449" top="0.2362204724409449" bottom="0.4330708661417323" header="0.15748031496062992" footer="0.196850393700787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LiF</cp:lastModifiedBy>
  <cp:lastPrinted>2020-08-12T02:50:43Z</cp:lastPrinted>
  <dcterms:created xsi:type="dcterms:W3CDTF">2011-03-31T02:13:47Z</dcterms:created>
  <dcterms:modified xsi:type="dcterms:W3CDTF">2020-08-12T03:56:59Z</dcterms:modified>
  <cp:category/>
  <cp:version/>
  <cp:contentType/>
  <cp:contentStatus/>
</cp:coreProperties>
</file>