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0500" activeTab="0"/>
  </bookViews>
  <sheets>
    <sheet name="调新2011" sheetId="1" r:id="rId1"/>
    <sheet name="Sheet1" sheetId="2" r:id="rId2"/>
  </sheets>
  <definedNames>
    <definedName name="_xlnm.Print_Area" localSheetId="0">'调新2011'!$A$1:$R$45</definedName>
    <definedName name="_xlnm.Print_Titles" localSheetId="0">'调新2011'!$1:$3</definedName>
  </definedNames>
  <calcPr fullCalcOnLoad="1"/>
</workbook>
</file>

<file path=xl/sharedStrings.xml><?xml version="1.0" encoding="utf-8"?>
<sst xmlns="http://schemas.openxmlformats.org/spreadsheetml/2006/main" count="131" uniqueCount="63">
  <si>
    <t>学校名称</t>
  </si>
  <si>
    <t>语文</t>
  </si>
  <si>
    <t>数学</t>
  </si>
  <si>
    <t>英语</t>
  </si>
  <si>
    <t>化学</t>
  </si>
  <si>
    <t>物理</t>
  </si>
  <si>
    <t>生物</t>
  </si>
  <si>
    <t>政治</t>
  </si>
  <si>
    <t>历史</t>
  </si>
  <si>
    <t>地理</t>
  </si>
  <si>
    <t>体育</t>
  </si>
  <si>
    <t>音乐</t>
  </si>
  <si>
    <t>美术</t>
  </si>
  <si>
    <t>计算机</t>
  </si>
  <si>
    <t>合计</t>
  </si>
  <si>
    <t>学历</t>
  </si>
  <si>
    <t>本科以上</t>
  </si>
  <si>
    <t>市内各校</t>
  </si>
  <si>
    <t>市外各校（中学）</t>
  </si>
  <si>
    <t>市外各校</t>
  </si>
  <si>
    <t>市外各校（小学）</t>
  </si>
  <si>
    <t>市内各校</t>
  </si>
  <si>
    <t>考调范围</t>
  </si>
  <si>
    <t>宁远学校小学部</t>
  </si>
  <si>
    <t>市内各校（中学）</t>
  </si>
  <si>
    <t>心理学</t>
  </si>
  <si>
    <t>市内各校（小学）</t>
  </si>
  <si>
    <t>西宁中学</t>
  </si>
  <si>
    <t>梧桐树小学</t>
  </si>
  <si>
    <t>月城学校小学部</t>
  </si>
  <si>
    <t>航天学校小学部</t>
  </si>
  <si>
    <t>阳光学校小学部</t>
  </si>
  <si>
    <t>青杠林小学</t>
  </si>
  <si>
    <t>裕隆长村小学</t>
  </si>
  <si>
    <t>本科以上</t>
  </si>
  <si>
    <t>本科以上</t>
  </si>
  <si>
    <t>春城学校初中部</t>
  </si>
  <si>
    <t>春城学校小学部</t>
  </si>
  <si>
    <t>第一初级中学</t>
  </si>
  <si>
    <t>月城学校初中部</t>
  </si>
  <si>
    <t>宁远学校初中部</t>
  </si>
  <si>
    <t>第一小学</t>
  </si>
  <si>
    <t>第二小学</t>
  </si>
  <si>
    <t>第二小学紫薇分校</t>
  </si>
  <si>
    <t>第三小学</t>
  </si>
  <si>
    <t>第四小学</t>
  </si>
  <si>
    <t>第五小学</t>
  </si>
  <si>
    <t>第六小学</t>
  </si>
  <si>
    <t>川兴新桥小学</t>
  </si>
  <si>
    <t>安宁源兴小学</t>
  </si>
  <si>
    <t>四合团结小学</t>
  </si>
  <si>
    <t>大箐白庙小学</t>
  </si>
  <si>
    <t>裕隆初级中学</t>
  </si>
  <si>
    <t>太和初级中学</t>
  </si>
  <si>
    <t>西乡初级中学</t>
  </si>
  <si>
    <t>大洋学校初中部</t>
  </si>
  <si>
    <t>樟木箐初级中学</t>
  </si>
  <si>
    <t>兴胜初级中学</t>
  </si>
  <si>
    <t>兴胜花庄小学</t>
  </si>
  <si>
    <t>西溪营盘小学</t>
  </si>
  <si>
    <t>黄联鹿马小学</t>
  </si>
  <si>
    <t>太和镇小学</t>
  </si>
  <si>
    <t>西昌市2020年公开考调教师岗位安排表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</si>
</sst>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4"/>
      <color indexed="8"/>
      <name val="仿宋_GB2312"/>
      <family val="3"/>
    </font>
    <font>
      <sz val="12"/>
      <name val="宋体"/>
      <family val="0"/>
    </font>
    <font>
      <sz val="18"/>
      <color indexed="8"/>
      <name val="黑体"/>
      <family val="3"/>
    </font>
    <font>
      <sz val="14"/>
      <color indexed="10"/>
      <name val="仿宋_GB2312"/>
      <family val="3"/>
    </font>
    <font>
      <u val="single"/>
      <sz val="14"/>
      <color indexed="20"/>
      <name val="仿宋_GB2312"/>
      <family val="3"/>
    </font>
    <font>
      <sz val="14"/>
      <color indexed="9"/>
      <name val="仿宋"/>
      <family val="3"/>
    </font>
    <font>
      <i/>
      <sz val="14"/>
      <color indexed="23"/>
      <name val="仿宋"/>
      <family val="3"/>
    </font>
    <font>
      <b/>
      <sz val="14"/>
      <color indexed="52"/>
      <name val="仿宋"/>
      <family val="3"/>
    </font>
    <font>
      <sz val="14"/>
      <color indexed="17"/>
      <name val="仿宋"/>
      <family val="3"/>
    </font>
    <font>
      <sz val="11"/>
      <color indexed="8"/>
      <name val="宋体"/>
      <family val="0"/>
    </font>
    <font>
      <b/>
      <sz val="13"/>
      <color indexed="56"/>
      <name val="仿宋"/>
      <family val="3"/>
    </font>
    <font>
      <b/>
      <sz val="14"/>
      <color indexed="63"/>
      <name val="仿宋"/>
      <family val="3"/>
    </font>
    <font>
      <b/>
      <sz val="11"/>
      <color indexed="56"/>
      <name val="仿宋"/>
      <family val="3"/>
    </font>
    <font>
      <sz val="14"/>
      <color indexed="8"/>
      <name val="仿宋"/>
      <family val="3"/>
    </font>
    <font>
      <sz val="14"/>
      <color indexed="52"/>
      <name val="仿宋"/>
      <family val="3"/>
    </font>
    <font>
      <b/>
      <sz val="18"/>
      <color indexed="56"/>
      <name val="宋体"/>
      <family val="0"/>
    </font>
    <font>
      <sz val="14"/>
      <color indexed="60"/>
      <name val="仿宋"/>
      <family val="3"/>
    </font>
    <font>
      <b/>
      <sz val="14"/>
      <color indexed="9"/>
      <name val="仿宋"/>
      <family val="3"/>
    </font>
    <font>
      <b/>
      <sz val="14"/>
      <color indexed="8"/>
      <name val="仿宋"/>
      <family val="3"/>
    </font>
    <font>
      <u val="single"/>
      <sz val="14"/>
      <color indexed="12"/>
      <name val="仿宋_GB2312"/>
      <family val="3"/>
    </font>
    <font>
      <b/>
      <sz val="15"/>
      <color indexed="56"/>
      <name val="仿宋"/>
      <family val="3"/>
    </font>
    <font>
      <sz val="14"/>
      <color indexed="10"/>
      <name val="仿宋"/>
      <family val="3"/>
    </font>
    <font>
      <sz val="14"/>
      <color indexed="20"/>
      <name val="仿宋"/>
      <family val="3"/>
    </font>
    <font>
      <sz val="14"/>
      <color indexed="62"/>
      <name val="仿宋"/>
      <family val="3"/>
    </font>
    <font>
      <sz val="9"/>
      <name val="仿宋_GB2312"/>
      <family val="3"/>
    </font>
    <font>
      <sz val="10"/>
      <name val="仿宋"/>
      <family val="3"/>
    </font>
    <font>
      <sz val="10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7" fillId="16" borderId="5" applyNumberFormat="0" applyAlignment="0" applyProtection="0"/>
    <xf numFmtId="0" fontId="17" fillId="17" borderId="6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6" fillId="18" borderId="0" applyNumberFormat="0" applyBorder="0" applyAlignment="0" applyProtection="0"/>
    <xf numFmtId="0" fontId="11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Zeros="0" tabSelected="1" zoomScalePageLayoutView="0" workbookViewId="0" topLeftCell="A1">
      <selection activeCell="A1" sqref="A1:R1"/>
    </sheetView>
  </sheetViews>
  <sheetFormatPr defaultColWidth="10.69921875" defaultRowHeight="24.75" customHeight="1"/>
  <cols>
    <col min="1" max="1" width="16" style="4" customWidth="1"/>
    <col min="2" max="16" width="4.59765625" style="4" customWidth="1"/>
    <col min="17" max="18" width="8.19921875" style="4" customWidth="1"/>
    <col min="19" max="16384" width="10.69921875" style="4" customWidth="1"/>
  </cols>
  <sheetData>
    <row r="1" spans="1:18" s="1" customFormat="1" ht="27" customHeight="1">
      <c r="A1" s="19" t="s">
        <v>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="1" customFormat="1" ht="0.75" customHeight="1" hidden="1"/>
    <row r="3" spans="1:18" s="2" customFormat="1" ht="26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25</v>
      </c>
      <c r="P3" s="5" t="s">
        <v>14</v>
      </c>
      <c r="Q3" s="5" t="s">
        <v>22</v>
      </c>
      <c r="R3" s="5" t="s">
        <v>15</v>
      </c>
    </row>
    <row r="4" spans="1:18" s="2" customFormat="1" ht="18" customHeight="1">
      <c r="A4" s="13" t="s">
        <v>24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5"/>
      <c r="P4" s="16"/>
      <c r="Q4" s="5"/>
      <c r="R4" s="5"/>
    </row>
    <row r="5" spans="1:18" s="2" customFormat="1" ht="18" customHeight="1">
      <c r="A5" s="6" t="s">
        <v>38</v>
      </c>
      <c r="B5" s="6">
        <v>1</v>
      </c>
      <c r="C5" s="6">
        <v>1</v>
      </c>
      <c r="D5" s="6">
        <v>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>
        <f>SUM(B5:O5)</f>
        <v>4</v>
      </c>
      <c r="Q5" s="6" t="s">
        <v>21</v>
      </c>
      <c r="R5" s="6" t="s">
        <v>16</v>
      </c>
    </row>
    <row r="6" spans="1:18" s="3" customFormat="1" ht="18" customHeight="1">
      <c r="A6" s="6" t="s">
        <v>39</v>
      </c>
      <c r="B6" s="6">
        <v>1</v>
      </c>
      <c r="C6" s="6">
        <v>1</v>
      </c>
      <c r="D6" s="6">
        <v>2</v>
      </c>
      <c r="E6" s="6"/>
      <c r="F6" s="6">
        <v>1</v>
      </c>
      <c r="G6" s="6"/>
      <c r="H6" s="6">
        <v>2</v>
      </c>
      <c r="I6" s="6"/>
      <c r="J6" s="6"/>
      <c r="K6" s="6"/>
      <c r="L6" s="6"/>
      <c r="M6" s="6"/>
      <c r="N6" s="6"/>
      <c r="O6" s="6"/>
      <c r="P6" s="6">
        <f>SUM(B6:O6)</f>
        <v>7</v>
      </c>
      <c r="Q6" s="6" t="s">
        <v>21</v>
      </c>
      <c r="R6" s="6" t="s">
        <v>16</v>
      </c>
    </row>
    <row r="7" spans="1:18" s="3" customFormat="1" ht="18" customHeight="1">
      <c r="A7" s="6" t="s">
        <v>40</v>
      </c>
      <c r="B7" s="6"/>
      <c r="C7" s="6"/>
      <c r="D7" s="6">
        <v>1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>
        <f>SUM(B7:O7)</f>
        <v>1</v>
      </c>
      <c r="Q7" s="6" t="s">
        <v>21</v>
      </c>
      <c r="R7" s="6" t="s">
        <v>16</v>
      </c>
    </row>
    <row r="8" spans="1:18" s="3" customFormat="1" ht="18" customHeight="1">
      <c r="A8" s="6" t="s">
        <v>36</v>
      </c>
      <c r="B8" s="6">
        <v>2</v>
      </c>
      <c r="C8" s="6"/>
      <c r="D8" s="6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f>SUM(B8:O8)</f>
        <v>3</v>
      </c>
      <c r="Q8" s="6" t="s">
        <v>21</v>
      </c>
      <c r="R8" s="6" t="s">
        <v>16</v>
      </c>
    </row>
    <row r="9" spans="1:18" s="3" customFormat="1" ht="18" customHeight="1">
      <c r="A9" s="6" t="s">
        <v>14</v>
      </c>
      <c r="B9" s="6">
        <f>SUM(B5:B8)</f>
        <v>4</v>
      </c>
      <c r="C9" s="6">
        <f>SUM(C5:C8)</f>
        <v>2</v>
      </c>
      <c r="D9" s="6">
        <f>SUM(D5:D8)</f>
        <v>6</v>
      </c>
      <c r="E9" s="6"/>
      <c r="F9" s="6">
        <f>SUM(F5:F8)</f>
        <v>1</v>
      </c>
      <c r="G9" s="6"/>
      <c r="H9" s="6">
        <f>SUM(H5:H8)</f>
        <v>2</v>
      </c>
      <c r="I9" s="6">
        <f>SUM(I5:I8)</f>
        <v>0</v>
      </c>
      <c r="J9" s="6"/>
      <c r="K9" s="6">
        <f>SUM(K5:K8)</f>
        <v>0</v>
      </c>
      <c r="L9" s="6"/>
      <c r="M9" s="6"/>
      <c r="N9" s="6"/>
      <c r="O9" s="6"/>
      <c r="P9" s="6">
        <f>SUM(B9:O9)</f>
        <v>15</v>
      </c>
      <c r="Q9" s="6"/>
      <c r="R9" s="6"/>
    </row>
    <row r="10" spans="1:18" s="3" customFormat="1" ht="18" customHeight="1">
      <c r="A10" s="17" t="s">
        <v>26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1"/>
      <c r="O10" s="11"/>
      <c r="P10" s="12"/>
      <c r="Q10" s="6"/>
      <c r="R10" s="6"/>
    </row>
    <row r="11" spans="1:18" s="3" customFormat="1" ht="18" customHeight="1">
      <c r="A11" s="6" t="s">
        <v>29</v>
      </c>
      <c r="B11" s="6">
        <v>1</v>
      </c>
      <c r="C11" s="6">
        <v>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7"/>
      <c r="P11" s="7">
        <f>SUM(B11:O11)</f>
        <v>2</v>
      </c>
      <c r="Q11" s="6" t="s">
        <v>17</v>
      </c>
      <c r="R11" s="6" t="s">
        <v>16</v>
      </c>
    </row>
    <row r="12" spans="1:18" s="3" customFormat="1" ht="18" customHeight="1">
      <c r="A12" s="6" t="s">
        <v>23</v>
      </c>
      <c r="B12" s="6">
        <v>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7"/>
      <c r="P12" s="7">
        <f>SUM(B12:O12)</f>
        <v>2</v>
      </c>
      <c r="Q12" s="6" t="s">
        <v>17</v>
      </c>
      <c r="R12" s="6" t="s">
        <v>16</v>
      </c>
    </row>
    <row r="13" spans="1:18" s="3" customFormat="1" ht="18" customHeight="1">
      <c r="A13" s="6" t="s">
        <v>37</v>
      </c>
      <c r="B13" s="6">
        <v>2</v>
      </c>
      <c r="C13" s="6">
        <v>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7"/>
      <c r="P13" s="7">
        <f>SUM(B13:O13)</f>
        <v>3</v>
      </c>
      <c r="Q13" s="6" t="s">
        <v>17</v>
      </c>
      <c r="R13" s="6" t="s">
        <v>16</v>
      </c>
    </row>
    <row r="14" spans="1:18" s="3" customFormat="1" ht="18" customHeight="1">
      <c r="A14" s="6" t="s">
        <v>30</v>
      </c>
      <c r="B14" s="6">
        <v>4</v>
      </c>
      <c r="C14" s="6">
        <v>3</v>
      </c>
      <c r="D14" s="6"/>
      <c r="E14" s="6"/>
      <c r="F14" s="6"/>
      <c r="G14" s="6"/>
      <c r="H14" s="6"/>
      <c r="I14" s="6"/>
      <c r="J14" s="6"/>
      <c r="K14" s="6">
        <v>1</v>
      </c>
      <c r="L14" s="6"/>
      <c r="M14" s="6"/>
      <c r="N14" s="7"/>
      <c r="O14" s="7"/>
      <c r="P14" s="7">
        <v>8</v>
      </c>
      <c r="Q14" s="6" t="s">
        <v>17</v>
      </c>
      <c r="R14" s="6" t="s">
        <v>16</v>
      </c>
    </row>
    <row r="15" spans="1:18" s="3" customFormat="1" ht="18" customHeight="1">
      <c r="A15" s="6" t="s">
        <v>31</v>
      </c>
      <c r="B15" s="6">
        <v>4</v>
      </c>
      <c r="C15" s="6">
        <v>3</v>
      </c>
      <c r="D15" s="6"/>
      <c r="E15" s="6"/>
      <c r="F15" s="6"/>
      <c r="G15" s="6"/>
      <c r="H15" s="6"/>
      <c r="I15" s="6"/>
      <c r="J15" s="6"/>
      <c r="K15" s="6">
        <v>1</v>
      </c>
      <c r="L15" s="6"/>
      <c r="M15" s="6"/>
      <c r="N15" s="7"/>
      <c r="O15" s="7"/>
      <c r="P15" s="7">
        <f aca="true" t="shared" si="0" ref="P15:P27">SUM(B15:O15)</f>
        <v>8</v>
      </c>
      <c r="Q15" s="6" t="s">
        <v>17</v>
      </c>
      <c r="R15" s="6" t="s">
        <v>16</v>
      </c>
    </row>
    <row r="16" spans="1:18" s="3" customFormat="1" ht="18" customHeight="1">
      <c r="A16" s="6" t="s">
        <v>41</v>
      </c>
      <c r="B16" s="6">
        <v>1</v>
      </c>
      <c r="C16" s="6">
        <v>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f>SUM(B16:O16)</f>
        <v>3</v>
      </c>
      <c r="Q16" s="6" t="s">
        <v>17</v>
      </c>
      <c r="R16" s="6" t="s">
        <v>16</v>
      </c>
    </row>
    <row r="17" spans="1:18" s="3" customFormat="1" ht="18" customHeight="1">
      <c r="A17" s="6" t="s">
        <v>42</v>
      </c>
      <c r="B17" s="6">
        <v>2</v>
      </c>
      <c r="C17" s="6">
        <v>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f t="shared" si="0"/>
        <v>4</v>
      </c>
      <c r="Q17" s="6" t="s">
        <v>17</v>
      </c>
      <c r="R17" s="6" t="s">
        <v>16</v>
      </c>
    </row>
    <row r="18" spans="1:18" s="3" customFormat="1" ht="18" customHeight="1">
      <c r="A18" s="6" t="s">
        <v>43</v>
      </c>
      <c r="B18" s="6">
        <v>2</v>
      </c>
      <c r="C18" s="6">
        <v>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f t="shared" si="0"/>
        <v>4</v>
      </c>
      <c r="Q18" s="6" t="s">
        <v>17</v>
      </c>
      <c r="R18" s="6" t="s">
        <v>16</v>
      </c>
    </row>
    <row r="19" spans="1:18" s="3" customFormat="1" ht="16.5" customHeight="1">
      <c r="A19" s="6" t="s">
        <v>44</v>
      </c>
      <c r="B19" s="6">
        <v>1</v>
      </c>
      <c r="C19" s="6"/>
      <c r="D19" s="6"/>
      <c r="E19" s="6"/>
      <c r="F19" s="6"/>
      <c r="G19" s="6"/>
      <c r="H19" s="6"/>
      <c r="I19" s="6"/>
      <c r="J19" s="6"/>
      <c r="K19" s="6"/>
      <c r="L19" s="6">
        <v>1</v>
      </c>
      <c r="M19" s="6"/>
      <c r="N19" s="6"/>
      <c r="O19" s="6"/>
      <c r="P19" s="6">
        <f t="shared" si="0"/>
        <v>2</v>
      </c>
      <c r="Q19" s="6" t="s">
        <v>17</v>
      </c>
      <c r="R19" s="6" t="s">
        <v>16</v>
      </c>
    </row>
    <row r="20" spans="1:18" s="3" customFormat="1" ht="16.5" customHeight="1">
      <c r="A20" s="6" t="s">
        <v>45</v>
      </c>
      <c r="B20" s="6">
        <v>5</v>
      </c>
      <c r="C20" s="6">
        <v>4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f t="shared" si="0"/>
        <v>9</v>
      </c>
      <c r="Q20" s="6" t="s">
        <v>17</v>
      </c>
      <c r="R20" s="6" t="s">
        <v>16</v>
      </c>
    </row>
    <row r="21" spans="1:18" s="3" customFormat="1" ht="16.5" customHeight="1">
      <c r="A21" s="6" t="s">
        <v>46</v>
      </c>
      <c r="B21" s="6">
        <v>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>
        <v>1</v>
      </c>
      <c r="N21" s="6"/>
      <c r="O21" s="6"/>
      <c r="P21" s="6">
        <f t="shared" si="0"/>
        <v>2</v>
      </c>
      <c r="Q21" s="6" t="s">
        <v>17</v>
      </c>
      <c r="R21" s="6" t="s">
        <v>16</v>
      </c>
    </row>
    <row r="22" spans="1:18" s="3" customFormat="1" ht="16.5" customHeight="1">
      <c r="A22" s="6" t="s">
        <v>47</v>
      </c>
      <c r="B22" s="6"/>
      <c r="C22" s="6">
        <v>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f t="shared" si="0"/>
        <v>1</v>
      </c>
      <c r="Q22" s="6" t="s">
        <v>17</v>
      </c>
      <c r="R22" s="6" t="s">
        <v>16</v>
      </c>
    </row>
    <row r="23" spans="1:18" s="3" customFormat="1" ht="16.5" customHeight="1">
      <c r="A23" s="6" t="s">
        <v>48</v>
      </c>
      <c r="B23" s="6">
        <v>1</v>
      </c>
      <c r="C23" s="6">
        <v>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f t="shared" si="0"/>
        <v>3</v>
      </c>
      <c r="Q23" s="6" t="s">
        <v>17</v>
      </c>
      <c r="R23" s="6" t="s">
        <v>16</v>
      </c>
    </row>
    <row r="24" spans="1:18" s="3" customFormat="1" ht="16.5" customHeight="1">
      <c r="A24" s="6" t="s">
        <v>49</v>
      </c>
      <c r="B24" s="6"/>
      <c r="C24" s="6">
        <v>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f t="shared" si="0"/>
        <v>1</v>
      </c>
      <c r="Q24" s="6" t="s">
        <v>17</v>
      </c>
      <c r="R24" s="6" t="s">
        <v>16</v>
      </c>
    </row>
    <row r="25" spans="1:18" s="3" customFormat="1" ht="16.5" customHeight="1">
      <c r="A25" s="7" t="s">
        <v>50</v>
      </c>
      <c r="B25" s="7"/>
      <c r="C25" s="7">
        <v>2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>
        <f t="shared" si="0"/>
        <v>2</v>
      </c>
      <c r="Q25" s="6" t="s">
        <v>17</v>
      </c>
      <c r="R25" s="6" t="s">
        <v>16</v>
      </c>
    </row>
    <row r="26" spans="1:18" s="3" customFormat="1" ht="16.5" customHeight="1">
      <c r="A26" s="7" t="s">
        <v>51</v>
      </c>
      <c r="B26" s="7">
        <v>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f t="shared" si="0"/>
        <v>1</v>
      </c>
      <c r="Q26" s="6" t="s">
        <v>17</v>
      </c>
      <c r="R26" s="6" t="s">
        <v>16</v>
      </c>
    </row>
    <row r="27" spans="1:18" s="3" customFormat="1" ht="16.5" customHeight="1">
      <c r="A27" s="6" t="s">
        <v>14</v>
      </c>
      <c r="B27" s="6">
        <f>SUM(B11:B26)</f>
        <v>27</v>
      </c>
      <c r="C27" s="6">
        <f>SUM(C11:C26)</f>
        <v>24</v>
      </c>
      <c r="D27" s="6"/>
      <c r="E27" s="6"/>
      <c r="F27" s="6"/>
      <c r="G27" s="6"/>
      <c r="H27" s="6"/>
      <c r="I27" s="6"/>
      <c r="J27" s="6"/>
      <c r="K27" s="6">
        <f>SUM(K11:K26)</f>
        <v>2</v>
      </c>
      <c r="L27" s="6">
        <v>1</v>
      </c>
      <c r="M27" s="6">
        <f>SUM(M11:M26)</f>
        <v>1</v>
      </c>
      <c r="N27" s="6"/>
      <c r="O27" s="6"/>
      <c r="P27" s="6">
        <f t="shared" si="0"/>
        <v>55</v>
      </c>
      <c r="Q27" s="6" t="s">
        <v>17</v>
      </c>
      <c r="R27" s="6" t="s">
        <v>16</v>
      </c>
    </row>
    <row r="28" spans="1:18" ht="16.5" customHeight="1">
      <c r="A28" s="17" t="s">
        <v>18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1"/>
      <c r="O28" s="11"/>
      <c r="P28" s="12"/>
      <c r="Q28" s="6"/>
      <c r="R28" s="6"/>
    </row>
    <row r="29" spans="1:18" ht="19.5" customHeight="1">
      <c r="A29" s="5" t="s">
        <v>52</v>
      </c>
      <c r="B29" s="5"/>
      <c r="C29" s="5"/>
      <c r="D29" s="5">
        <v>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v>1</v>
      </c>
      <c r="Q29" s="6" t="s">
        <v>19</v>
      </c>
      <c r="R29" s="6" t="s">
        <v>16</v>
      </c>
    </row>
    <row r="30" spans="1:18" ht="16.5" customHeight="1">
      <c r="A30" s="6" t="s">
        <v>53</v>
      </c>
      <c r="B30" s="6">
        <v>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v>1</v>
      </c>
      <c r="Q30" s="6" t="s">
        <v>19</v>
      </c>
      <c r="R30" s="6" t="s">
        <v>16</v>
      </c>
    </row>
    <row r="31" spans="1:18" ht="16.5" customHeight="1">
      <c r="A31" s="6" t="s">
        <v>27</v>
      </c>
      <c r="B31" s="6"/>
      <c r="C31" s="6"/>
      <c r="D31" s="6"/>
      <c r="E31" s="6"/>
      <c r="F31" s="6"/>
      <c r="G31" s="6"/>
      <c r="H31" s="6"/>
      <c r="I31" s="6">
        <v>1</v>
      </c>
      <c r="J31" s="6"/>
      <c r="K31" s="6"/>
      <c r="L31" s="6"/>
      <c r="M31" s="6"/>
      <c r="N31" s="6"/>
      <c r="O31" s="6"/>
      <c r="P31" s="6">
        <v>1</v>
      </c>
      <c r="Q31" s="6" t="s">
        <v>19</v>
      </c>
      <c r="R31" s="6" t="s">
        <v>16</v>
      </c>
    </row>
    <row r="32" spans="1:18" ht="16.5" customHeight="1">
      <c r="A32" s="6" t="s">
        <v>54</v>
      </c>
      <c r="B32" s="6"/>
      <c r="C32" s="6">
        <v>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1</v>
      </c>
      <c r="Q32" s="6" t="s">
        <v>19</v>
      </c>
      <c r="R32" s="6" t="s">
        <v>16</v>
      </c>
    </row>
    <row r="33" spans="1:18" ht="16.5" customHeight="1">
      <c r="A33" s="6" t="s">
        <v>55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1</v>
      </c>
      <c r="N33" s="6"/>
      <c r="O33" s="6"/>
      <c r="P33" s="6">
        <v>1</v>
      </c>
      <c r="Q33" s="6" t="s">
        <v>19</v>
      </c>
      <c r="R33" s="6" t="s">
        <v>16</v>
      </c>
    </row>
    <row r="34" spans="1:18" ht="16.5" customHeight="1">
      <c r="A34" s="6" t="s">
        <v>56</v>
      </c>
      <c r="B34" s="6">
        <v>1</v>
      </c>
      <c r="C34" s="6">
        <v>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v>2</v>
      </c>
      <c r="Q34" s="6" t="s">
        <v>19</v>
      </c>
      <c r="R34" s="6" t="s">
        <v>16</v>
      </c>
    </row>
    <row r="35" spans="1:18" ht="16.5" customHeight="1">
      <c r="A35" s="6" t="s">
        <v>57</v>
      </c>
      <c r="B35" s="6">
        <v>1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>
        <v>1</v>
      </c>
      <c r="Q35" s="6" t="s">
        <v>19</v>
      </c>
      <c r="R35" s="6" t="s">
        <v>16</v>
      </c>
    </row>
    <row r="36" spans="1:18" ht="16.5" customHeight="1">
      <c r="A36" s="6" t="s">
        <v>14</v>
      </c>
      <c r="B36" s="6">
        <f>SUM(B29:B35)</f>
        <v>3</v>
      </c>
      <c r="C36" s="6">
        <f>SUM(C29:C35)</f>
        <v>2</v>
      </c>
      <c r="D36" s="6">
        <f>SUM(D29:D35)</f>
        <v>1</v>
      </c>
      <c r="E36" s="6"/>
      <c r="F36" s="6"/>
      <c r="G36" s="6"/>
      <c r="H36" s="6"/>
      <c r="I36" s="6">
        <f>SUM(I29:I35)</f>
        <v>1</v>
      </c>
      <c r="J36" s="6"/>
      <c r="K36" s="6"/>
      <c r="L36" s="6"/>
      <c r="M36" s="6">
        <f>SUM(M29:M35)</f>
        <v>1</v>
      </c>
      <c r="N36" s="6"/>
      <c r="O36" s="6"/>
      <c r="P36" s="6">
        <v>8</v>
      </c>
      <c r="Q36" s="6"/>
      <c r="R36" s="6"/>
    </row>
    <row r="37" spans="1:18" ht="16.5" customHeight="1">
      <c r="A37" s="9" t="s">
        <v>20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1"/>
      <c r="P37" s="12"/>
      <c r="Q37" s="7"/>
      <c r="R37" s="7"/>
    </row>
    <row r="38" spans="1:18" ht="16.5" customHeight="1">
      <c r="A38" s="6" t="s">
        <v>28</v>
      </c>
      <c r="B38" s="6">
        <v>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>
        <v>1</v>
      </c>
      <c r="Q38" s="6" t="s">
        <v>19</v>
      </c>
      <c r="R38" s="6" t="s">
        <v>34</v>
      </c>
    </row>
    <row r="39" spans="1:18" ht="16.5" customHeight="1">
      <c r="A39" s="6" t="s">
        <v>32</v>
      </c>
      <c r="B39" s="6"/>
      <c r="C39" s="6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>
        <v>1</v>
      </c>
      <c r="Q39" s="6" t="s">
        <v>19</v>
      </c>
      <c r="R39" s="6" t="s">
        <v>34</v>
      </c>
    </row>
    <row r="40" spans="1:18" ht="16.5" customHeight="1">
      <c r="A40" s="8" t="s">
        <v>58</v>
      </c>
      <c r="B40" s="6"/>
      <c r="C40" s="6"/>
      <c r="D40" s="6">
        <v>1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>
        <v>1</v>
      </c>
      <c r="Q40" s="6" t="s">
        <v>19</v>
      </c>
      <c r="R40" s="6" t="s">
        <v>34</v>
      </c>
    </row>
    <row r="41" spans="1:18" ht="16.5" customHeight="1">
      <c r="A41" s="6" t="s">
        <v>59</v>
      </c>
      <c r="B41" s="6"/>
      <c r="C41" s="6">
        <v>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>
        <v>1</v>
      </c>
      <c r="Q41" s="6" t="s">
        <v>19</v>
      </c>
      <c r="R41" s="6" t="s">
        <v>34</v>
      </c>
    </row>
    <row r="42" spans="1:18" ht="16.5" customHeight="1">
      <c r="A42" s="6" t="s">
        <v>33</v>
      </c>
      <c r="B42" s="6"/>
      <c r="C42" s="6">
        <v>1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>
        <v>1</v>
      </c>
      <c r="Q42" s="6" t="s">
        <v>19</v>
      </c>
      <c r="R42" s="6" t="s">
        <v>34</v>
      </c>
    </row>
    <row r="43" spans="1:18" ht="16.5" customHeight="1">
      <c r="A43" s="6" t="s">
        <v>60</v>
      </c>
      <c r="B43" s="6">
        <v>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>
        <v>1</v>
      </c>
      <c r="Q43" s="6" t="s">
        <v>19</v>
      </c>
      <c r="R43" s="6" t="s">
        <v>34</v>
      </c>
    </row>
    <row r="44" spans="1:18" ht="16.5" customHeight="1">
      <c r="A44" s="6" t="s">
        <v>61</v>
      </c>
      <c r="B44" s="6">
        <v>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>
        <v>1</v>
      </c>
      <c r="Q44" s="6" t="s">
        <v>19</v>
      </c>
      <c r="R44" s="6" t="s">
        <v>35</v>
      </c>
    </row>
    <row r="45" spans="1:18" ht="16.5" customHeight="1">
      <c r="A45" s="6" t="s">
        <v>14</v>
      </c>
      <c r="B45" s="6">
        <f>SUM(B38:B44)</f>
        <v>3</v>
      </c>
      <c r="C45" s="6">
        <f>SUM(C38:C44)</f>
        <v>3</v>
      </c>
      <c r="D45" s="6">
        <v>1</v>
      </c>
      <c r="E45" s="6"/>
      <c r="F45" s="6"/>
      <c r="G45" s="6"/>
      <c r="H45" s="6"/>
      <c r="I45" s="6"/>
      <c r="J45" s="6"/>
      <c r="K45" s="6">
        <f>SUM(K38:K44)</f>
        <v>0</v>
      </c>
      <c r="L45" s="6">
        <f>SUM(L38:L44)</f>
        <v>0</v>
      </c>
      <c r="M45" s="6"/>
      <c r="N45" s="6"/>
      <c r="O45" s="6"/>
      <c r="P45" s="6">
        <f>SUM(B45:O45)</f>
        <v>7</v>
      </c>
      <c r="Q45" s="6"/>
      <c r="R45" s="6"/>
    </row>
    <row r="46" ht="16.5" customHeight="1"/>
  </sheetData>
  <sheetProtection/>
  <mergeCells count="5">
    <mergeCell ref="A37:P37"/>
    <mergeCell ref="A4:P4"/>
    <mergeCell ref="A10:P10"/>
    <mergeCell ref="A1:R1"/>
    <mergeCell ref="A28:P28"/>
  </mergeCells>
  <printOptions horizontalCentered="1"/>
  <pageMargins left="0.5118110236220472" right="0.4724409448818898" top="0.5905511811023623" bottom="0.5905511811023623" header="0.3937007874015748" footer="0.3937007874015748"/>
  <pageSetup horizontalDpi="300" verticalDpi="30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LiF</cp:lastModifiedBy>
  <cp:lastPrinted>2020-08-12T03:00:20Z</cp:lastPrinted>
  <dcterms:created xsi:type="dcterms:W3CDTF">2011-03-31T02:13:47Z</dcterms:created>
  <dcterms:modified xsi:type="dcterms:W3CDTF">2020-08-12T03:57:21Z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