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  <sheet name="幼儿" sheetId="2" r:id="rId2"/>
  </sheets>
  <definedNames>
    <definedName name="_xlnm.Print_Titles" localSheetId="0">Sheet1!$1:$1</definedName>
    <definedName name="_xlnm.Print_Titles" localSheetId="1">幼儿!$1:$1</definedName>
  </definedNames>
  <calcPr calcId="144525"/>
</workbook>
</file>

<file path=xl/sharedStrings.xml><?xml version="1.0" encoding="utf-8"?>
<sst xmlns="http://schemas.openxmlformats.org/spreadsheetml/2006/main" count="870" uniqueCount="292">
  <si>
    <t>序号</t>
  </si>
  <si>
    <t>姓名</t>
  </si>
  <si>
    <t>学段</t>
  </si>
  <si>
    <t>学科</t>
  </si>
  <si>
    <t>职位代码</t>
  </si>
  <si>
    <t>科目一
成绩</t>
  </si>
  <si>
    <t>科目二
成绩</t>
  </si>
  <si>
    <t>笔试
总成绩</t>
  </si>
  <si>
    <t>面试分</t>
  </si>
  <si>
    <t>合成分数</t>
  </si>
  <si>
    <t>名次</t>
  </si>
  <si>
    <t>刘玲</t>
  </si>
  <si>
    <t>初中</t>
  </si>
  <si>
    <t>政治</t>
  </si>
  <si>
    <t>240140215015</t>
  </si>
  <si>
    <t>贺苏琴</t>
  </si>
  <si>
    <t>周树青</t>
  </si>
  <si>
    <t>地理</t>
  </si>
  <si>
    <t>240140205014</t>
  </si>
  <si>
    <t>尹玲</t>
  </si>
  <si>
    <t>王宏</t>
  </si>
  <si>
    <t>邹利平</t>
  </si>
  <si>
    <t>肖丽红</t>
  </si>
  <si>
    <t>娄天成</t>
  </si>
  <si>
    <t>颜丹蓉</t>
  </si>
  <si>
    <t>化学</t>
  </si>
  <si>
    <t>240140207012</t>
  </si>
  <si>
    <t>贺菊芳</t>
  </si>
  <si>
    <t>贺凝霜</t>
  </si>
  <si>
    <t>周倩琳</t>
  </si>
  <si>
    <t>刘川婷</t>
  </si>
  <si>
    <t>罗振文</t>
  </si>
  <si>
    <t>符志琦</t>
  </si>
  <si>
    <t>历史</t>
  </si>
  <si>
    <t>240140204013</t>
  </si>
  <si>
    <t>肖浩骏</t>
  </si>
  <si>
    <t>周芳懿</t>
  </si>
  <si>
    <t>曾瑜</t>
  </si>
  <si>
    <t>贺蕲翔</t>
  </si>
  <si>
    <t>刘欣</t>
  </si>
  <si>
    <t>生物</t>
  </si>
  <si>
    <t>240140208016</t>
  </si>
  <si>
    <t>汪璟</t>
  </si>
  <si>
    <t>朱真真</t>
  </si>
  <si>
    <t>陈小梅</t>
  </si>
  <si>
    <t>数学</t>
  </si>
  <si>
    <t>240140202010</t>
  </si>
  <si>
    <t>周新家</t>
  </si>
  <si>
    <t>陈俐君</t>
  </si>
  <si>
    <t>彭家欣</t>
  </si>
  <si>
    <t>周盼</t>
  </si>
  <si>
    <t>文日良</t>
  </si>
  <si>
    <t>金向婷</t>
  </si>
  <si>
    <t>刘文俊</t>
  </si>
  <si>
    <t>肖丽平</t>
  </si>
  <si>
    <t>黄晶</t>
  </si>
  <si>
    <t>刘珠瑶</t>
  </si>
  <si>
    <t>邹昕思</t>
  </si>
  <si>
    <t>邱芸</t>
  </si>
  <si>
    <t>尹小勇</t>
  </si>
  <si>
    <t>谭龙剑</t>
  </si>
  <si>
    <t>黄洋</t>
  </si>
  <si>
    <t>肖艳琴</t>
  </si>
  <si>
    <t>贺秀秀</t>
  </si>
  <si>
    <t>刘亮亮</t>
  </si>
  <si>
    <t>唐青</t>
  </si>
  <si>
    <t>朱文洁</t>
  </si>
  <si>
    <t>汤润文</t>
  </si>
  <si>
    <t>李峰</t>
  </si>
  <si>
    <t>尹花</t>
  </si>
  <si>
    <t>李洁</t>
  </si>
  <si>
    <t>陈志琴</t>
  </si>
  <si>
    <t>刘文平</t>
  </si>
  <si>
    <t>尹腾腾</t>
  </si>
  <si>
    <t>周雪平</t>
  </si>
  <si>
    <t>李加文</t>
  </si>
  <si>
    <t>肖娜娜</t>
  </si>
  <si>
    <t>龙华</t>
  </si>
  <si>
    <t>郭赛花</t>
  </si>
  <si>
    <t>贺飘</t>
  </si>
  <si>
    <t>朱莉萍</t>
  </si>
  <si>
    <t>初中应届</t>
  </si>
  <si>
    <t>240140202026</t>
  </si>
  <si>
    <t>李艳萍</t>
  </si>
  <si>
    <t>胡文强</t>
  </si>
  <si>
    <t>物理</t>
  </si>
  <si>
    <t>240140206011</t>
  </si>
  <si>
    <t>周怡</t>
  </si>
  <si>
    <t>李司</t>
  </si>
  <si>
    <t>欧阳峰</t>
  </si>
  <si>
    <t>段练</t>
  </si>
  <si>
    <t>语文</t>
  </si>
  <si>
    <t>240140201009</t>
  </si>
  <si>
    <t>金梅</t>
  </si>
  <si>
    <t>陈慧蓉</t>
  </si>
  <si>
    <t>马悦</t>
  </si>
  <si>
    <t>唐品经</t>
  </si>
  <si>
    <t>周秀娟</t>
  </si>
  <si>
    <t>唐婷</t>
  </si>
  <si>
    <t>刘丹琦</t>
  </si>
  <si>
    <t>贺珍</t>
  </si>
  <si>
    <t>段港萍</t>
  </si>
  <si>
    <t>颜淑贞</t>
  </si>
  <si>
    <t>李媛媛</t>
  </si>
  <si>
    <t>龙许晴</t>
  </si>
  <si>
    <t>郭梦妮</t>
  </si>
  <si>
    <t>彭岩兰</t>
  </si>
  <si>
    <t>张雨晴</t>
  </si>
  <si>
    <t>240140201025</t>
  </si>
  <si>
    <t>龙倩</t>
  </si>
  <si>
    <t>张海婷</t>
  </si>
  <si>
    <t>李欣</t>
  </si>
  <si>
    <t>吴婧靓</t>
  </si>
  <si>
    <t>吴娟</t>
  </si>
  <si>
    <t>高中</t>
  </si>
  <si>
    <t>240140305005</t>
  </si>
  <si>
    <t>刘婕</t>
  </si>
  <si>
    <t>彭慧</t>
  </si>
  <si>
    <t>吴永红</t>
  </si>
  <si>
    <t>高中 应届</t>
  </si>
  <si>
    <t>240140307008</t>
  </si>
  <si>
    <t>尹小恒</t>
  </si>
  <si>
    <t>240140307024</t>
  </si>
  <si>
    <t>吴小梅</t>
  </si>
  <si>
    <t>240140304004</t>
  </si>
  <si>
    <t>尹龙</t>
  </si>
  <si>
    <t>贺志清</t>
  </si>
  <si>
    <t>王润卓</t>
  </si>
  <si>
    <t>尹红梅</t>
  </si>
  <si>
    <t>谭蓉蓉</t>
  </si>
  <si>
    <t>林翌俊</t>
  </si>
  <si>
    <t>240140308006</t>
  </si>
  <si>
    <t>李婷</t>
  </si>
  <si>
    <t>王若松</t>
  </si>
  <si>
    <t>王科强</t>
  </si>
  <si>
    <t>240140302002</t>
  </si>
  <si>
    <t>段莉雅</t>
  </si>
  <si>
    <t>贺翠</t>
  </si>
  <si>
    <t>朱惠民</t>
  </si>
  <si>
    <t>李娜梅</t>
  </si>
  <si>
    <t>240140316003</t>
  </si>
  <si>
    <t>刘益群</t>
  </si>
  <si>
    <t>颜蓬蓬</t>
  </si>
  <si>
    <t>240140306007</t>
  </si>
  <si>
    <t>尤沛丰</t>
  </si>
  <si>
    <t>240140301001</t>
  </si>
  <si>
    <t>刘珍</t>
  </si>
  <si>
    <t>尹琦</t>
  </si>
  <si>
    <t>汤泽君</t>
  </si>
  <si>
    <t>吴取素</t>
  </si>
  <si>
    <t>刘义乾</t>
  </si>
  <si>
    <t>彭文静</t>
  </si>
  <si>
    <t>刘伟娇</t>
  </si>
  <si>
    <t>刘建亮</t>
  </si>
  <si>
    <t>特教小学男</t>
  </si>
  <si>
    <t>240140101017</t>
  </si>
  <si>
    <t>贺琪</t>
  </si>
  <si>
    <t>特教小学女</t>
  </si>
  <si>
    <t>240140101018</t>
  </si>
  <si>
    <t>王庭</t>
  </si>
  <si>
    <t>贺晗</t>
  </si>
  <si>
    <t>尹散闪</t>
  </si>
  <si>
    <t>特教小学 混岗</t>
  </si>
  <si>
    <t>240140101019</t>
  </si>
  <si>
    <t>袁甜</t>
  </si>
  <si>
    <t>戴文超</t>
  </si>
  <si>
    <t>应届幼儿园</t>
  </si>
  <si>
    <t>综合
知识</t>
  </si>
  <si>
    <t>240140401027</t>
  </si>
  <si>
    <t>龙叶萍</t>
  </si>
  <si>
    <t>甘桂梅</t>
  </si>
  <si>
    <t>尹娇娇</t>
  </si>
  <si>
    <t>刘兴</t>
  </si>
  <si>
    <t>李少君</t>
  </si>
  <si>
    <t>尹美艳</t>
  </si>
  <si>
    <t>贺琦</t>
  </si>
  <si>
    <t>左芝琳</t>
  </si>
  <si>
    <t>刘佳</t>
  </si>
  <si>
    <t>何翠娜</t>
  </si>
  <si>
    <t>刘钰</t>
  </si>
  <si>
    <t>汪富嘉</t>
  </si>
  <si>
    <t>眭珍珍</t>
  </si>
  <si>
    <t>才艺展示
得分</t>
  </si>
  <si>
    <t>手工制作
得分</t>
  </si>
  <si>
    <t>罗婧婧</t>
  </si>
  <si>
    <t>幼儿园</t>
  </si>
  <si>
    <t>240140401020</t>
  </si>
  <si>
    <t>袁晓晓</t>
  </si>
  <si>
    <t>向艳菲</t>
  </si>
  <si>
    <t>王璐</t>
  </si>
  <si>
    <t>段淑梅</t>
  </si>
  <si>
    <t>肖琴琴</t>
  </si>
  <si>
    <t>李竞</t>
  </si>
  <si>
    <t>刘霞</t>
  </si>
  <si>
    <t>陈鑫玲</t>
  </si>
  <si>
    <t>左琴</t>
  </si>
  <si>
    <t>吴仟</t>
  </si>
  <si>
    <t>刘婷婷</t>
  </si>
  <si>
    <t>徐谨</t>
  </si>
  <si>
    <t>刘艳梅</t>
  </si>
  <si>
    <t>伍芳</t>
  </si>
  <si>
    <t>田月</t>
  </si>
  <si>
    <t>贺颖</t>
  </si>
  <si>
    <t>邱玉婷</t>
  </si>
  <si>
    <t>龙梅</t>
  </si>
  <si>
    <t>谢峥</t>
  </si>
  <si>
    <t>龙婷</t>
  </si>
  <si>
    <t>李娜</t>
  </si>
  <si>
    <t>左珍珍</t>
  </si>
  <si>
    <t>周子琳</t>
  </si>
  <si>
    <t>王艳梅</t>
  </si>
  <si>
    <t>刘威</t>
  </si>
  <si>
    <t>胡紫红</t>
  </si>
  <si>
    <t>刘文清</t>
  </si>
  <si>
    <t>王丹</t>
  </si>
  <si>
    <t>吴艺玲</t>
  </si>
  <si>
    <t>史露露</t>
  </si>
  <si>
    <t>左文君</t>
  </si>
  <si>
    <t>周鑫</t>
  </si>
  <si>
    <t>肖乔</t>
  </si>
  <si>
    <t>汤美英</t>
  </si>
  <si>
    <t>贺艳丹</t>
  </si>
  <si>
    <t>肖秀敏</t>
  </si>
  <si>
    <t>段洁琪</t>
  </si>
  <si>
    <t>谭升</t>
  </si>
  <si>
    <t>曾齐楚</t>
  </si>
  <si>
    <t>李艳燕</t>
  </si>
  <si>
    <t>熊叶珍</t>
  </si>
  <si>
    <t>段丽萍</t>
  </si>
  <si>
    <t>肖月萍</t>
  </si>
  <si>
    <t>彭小花</t>
  </si>
  <si>
    <t>柳秀芳</t>
  </si>
  <si>
    <t>龙姿霞</t>
  </si>
  <si>
    <t>胡紫琴</t>
  </si>
  <si>
    <t>胡伏香</t>
  </si>
  <si>
    <t>蒋智珍</t>
  </si>
  <si>
    <t>陈钰婷</t>
  </si>
  <si>
    <t>王婷婷</t>
  </si>
  <si>
    <t>贺灵华</t>
  </si>
  <si>
    <t>温珍珍</t>
  </si>
  <si>
    <t>徐小倩</t>
  </si>
  <si>
    <t>贺艳梅</t>
  </si>
  <si>
    <t>吴翔琪</t>
  </si>
  <si>
    <t>颜慧玲</t>
  </si>
  <si>
    <t>聂文</t>
  </si>
  <si>
    <t>廖先昌</t>
  </si>
  <si>
    <t>刘汕</t>
  </si>
  <si>
    <t>文卉</t>
  </si>
  <si>
    <t>刘沛茹</t>
  </si>
  <si>
    <t>肖倩</t>
  </si>
  <si>
    <t>龙茜</t>
  </si>
  <si>
    <t>王秋霞</t>
  </si>
  <si>
    <t>曾倩</t>
  </si>
  <si>
    <t>龙江梅</t>
  </si>
  <si>
    <t>周毓璐</t>
  </si>
  <si>
    <t>杨乐群</t>
  </si>
  <si>
    <t>刘苏梅</t>
  </si>
  <si>
    <t>杨琦</t>
  </si>
  <si>
    <t>胡小倩</t>
  </si>
  <si>
    <t>肖薇</t>
  </si>
  <si>
    <t>吴晓芳</t>
  </si>
  <si>
    <t>戴琴</t>
  </si>
  <si>
    <t>刘娜</t>
  </si>
  <si>
    <t>龙平</t>
  </si>
  <si>
    <t>张叶</t>
  </si>
  <si>
    <t>郭爱姬</t>
  </si>
  <si>
    <t>阳根兰</t>
  </si>
  <si>
    <t>刘琳</t>
  </si>
  <si>
    <t>汤希</t>
  </si>
  <si>
    <t>龙娟娟</t>
  </si>
  <si>
    <t>肖雯婧</t>
  </si>
  <si>
    <t>王坤</t>
  </si>
  <si>
    <t>贺书莹</t>
  </si>
  <si>
    <t>田敏</t>
  </si>
  <si>
    <t>杜兴兰</t>
  </si>
  <si>
    <t>贺诗琴</t>
  </si>
  <si>
    <t>胡心茹</t>
  </si>
  <si>
    <t>王祯</t>
  </si>
  <si>
    <t>贺家珍</t>
  </si>
  <si>
    <t>贺倩婷</t>
  </si>
  <si>
    <t>左丽群</t>
  </si>
  <si>
    <t>肖冬红</t>
  </si>
  <si>
    <t>眭淑珍</t>
  </si>
  <si>
    <t>周萍</t>
  </si>
  <si>
    <t>刘紫嫣</t>
  </si>
  <si>
    <t>周丽智</t>
  </si>
  <si>
    <t>洪云</t>
  </si>
  <si>
    <t>邓贇超</t>
  </si>
  <si>
    <t>颜亚萍</t>
  </si>
  <si>
    <t>周丽燕</t>
  </si>
  <si>
    <t>段慧珺</t>
  </si>
  <si>
    <t>左紫怡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</si>
</sst>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3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27" borderId="2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6"/>
  <sheetViews>
    <sheetView tabSelected="1" zoomScale="175" zoomScaleNormal="175" topLeftCell="A29" workbookViewId="0">
      <selection activeCell="A40" sqref="A40"/>
    </sheetView>
  </sheetViews>
  <sheetFormatPr defaultColWidth="9" defaultRowHeight="21.75" customHeight="1"/>
  <cols>
    <col min="1" max="1" width="5.35" style="1" customWidth="1"/>
    <col min="2" max="2" width="8.875" style="1" customWidth="1"/>
    <col min="3" max="3" width="9.85" style="1" customWidth="1"/>
    <col min="4" max="4" width="7.20833333333333" style="1" customWidth="1"/>
    <col min="5" max="5" width="13.7833333333333" style="1" customWidth="1"/>
    <col min="6" max="6" width="7.63333333333333" style="1" customWidth="1"/>
    <col min="7" max="7" width="7.5" style="1" customWidth="1"/>
    <col min="8" max="8" width="7.56666666666667" style="1" customWidth="1"/>
    <col min="9" max="9" width="6.64166666666667" style="1" customWidth="1"/>
    <col min="10" max="10" width="9.20833333333333" style="10" customWidth="1"/>
    <col min="11" max="11" width="5.5" style="1" customWidth="1"/>
    <col min="12" max="16384" width="9" style="1"/>
  </cols>
  <sheetData>
    <row r="1" ht="31" customHeight="1" spans="1:1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9" t="s">
        <v>9</v>
      </c>
      <c r="K1" s="6" t="s">
        <v>10</v>
      </c>
    </row>
    <row r="2" ht="20" customHeight="1" spans="1:11">
      <c r="A2" s="6">
        <v>1</v>
      </c>
      <c r="B2" s="7" t="s">
        <v>11</v>
      </c>
      <c r="C2" s="7" t="s">
        <v>12</v>
      </c>
      <c r="D2" s="5" t="s">
        <v>13</v>
      </c>
      <c r="E2" s="7" t="s">
        <v>14</v>
      </c>
      <c r="F2" s="7">
        <v>89.5</v>
      </c>
      <c r="G2" s="7">
        <v>84.5</v>
      </c>
      <c r="H2" s="7">
        <f>F2+G2</f>
        <v>174</v>
      </c>
      <c r="I2" s="6">
        <v>86.4</v>
      </c>
      <c r="J2" s="9">
        <f>H2/4+I2/2</f>
        <v>86.7</v>
      </c>
      <c r="K2" s="6">
        <v>1</v>
      </c>
    </row>
    <row r="3" ht="20" customHeight="1" spans="1:11">
      <c r="A3" s="6">
        <v>2</v>
      </c>
      <c r="B3" s="7" t="s">
        <v>15</v>
      </c>
      <c r="C3" s="7" t="s">
        <v>12</v>
      </c>
      <c r="D3" s="4" t="s">
        <v>13</v>
      </c>
      <c r="E3" s="7" t="s">
        <v>14</v>
      </c>
      <c r="F3" s="7">
        <v>43</v>
      </c>
      <c r="G3" s="7">
        <v>66</v>
      </c>
      <c r="H3" s="7">
        <f>F3+G3</f>
        <v>109</v>
      </c>
      <c r="I3" s="6">
        <v>81.4</v>
      </c>
      <c r="J3" s="9">
        <f>H3/4+I3/2</f>
        <v>67.95</v>
      </c>
      <c r="K3" s="6">
        <v>2</v>
      </c>
    </row>
    <row r="4" ht="20" customHeight="1" spans="1:11">
      <c r="A4" s="6"/>
      <c r="B4" s="7"/>
      <c r="C4" s="7"/>
      <c r="D4" s="7"/>
      <c r="E4" s="7"/>
      <c r="F4" s="7"/>
      <c r="G4" s="7"/>
      <c r="H4" s="7"/>
      <c r="I4" s="6"/>
      <c r="J4" s="9"/>
      <c r="K4" s="6"/>
    </row>
    <row r="5" ht="20" customHeight="1" spans="1:11">
      <c r="A5" s="6">
        <v>1</v>
      </c>
      <c r="B5" s="7" t="s">
        <v>16</v>
      </c>
      <c r="C5" s="7" t="s">
        <v>12</v>
      </c>
      <c r="D5" s="7" t="s">
        <v>17</v>
      </c>
      <c r="E5" s="7" t="s">
        <v>18</v>
      </c>
      <c r="F5" s="7">
        <v>87.5</v>
      </c>
      <c r="G5" s="7">
        <v>71.5</v>
      </c>
      <c r="H5" s="7">
        <f>F5+G5</f>
        <v>159</v>
      </c>
      <c r="I5" s="6">
        <v>86</v>
      </c>
      <c r="J5" s="9">
        <f t="shared" ref="J5:J10" si="0">H5/4+I5/2</f>
        <v>82.75</v>
      </c>
      <c r="K5" s="6">
        <v>1</v>
      </c>
    </row>
    <row r="6" ht="20" customHeight="1" spans="1:11">
      <c r="A6" s="6">
        <v>2</v>
      </c>
      <c r="B6" s="4" t="s">
        <v>19</v>
      </c>
      <c r="C6" s="4" t="s">
        <v>12</v>
      </c>
      <c r="D6" s="4" t="s">
        <v>17</v>
      </c>
      <c r="E6" s="7"/>
      <c r="F6" s="7"/>
      <c r="G6" s="7"/>
      <c r="H6" s="7">
        <v>111.5</v>
      </c>
      <c r="I6" s="6">
        <v>77.8</v>
      </c>
      <c r="J6" s="9">
        <f t="shared" si="0"/>
        <v>66.775</v>
      </c>
      <c r="K6" s="6">
        <v>2</v>
      </c>
    </row>
    <row r="7" ht="20" customHeight="1" spans="1:11">
      <c r="A7" s="6">
        <v>3</v>
      </c>
      <c r="B7" s="7" t="s">
        <v>20</v>
      </c>
      <c r="C7" s="7" t="s">
        <v>12</v>
      </c>
      <c r="D7" s="7" t="s">
        <v>17</v>
      </c>
      <c r="E7" s="7" t="s">
        <v>18</v>
      </c>
      <c r="F7" s="7">
        <v>50.5</v>
      </c>
      <c r="G7" s="7">
        <v>51.5</v>
      </c>
      <c r="H7" s="7">
        <f>F7+G7</f>
        <v>102</v>
      </c>
      <c r="I7" s="6">
        <v>78</v>
      </c>
      <c r="J7" s="9">
        <f t="shared" si="0"/>
        <v>64.5</v>
      </c>
      <c r="K7" s="6">
        <v>3</v>
      </c>
    </row>
    <row r="8" ht="20" customHeight="1" spans="1:11">
      <c r="A8" s="6">
        <v>4</v>
      </c>
      <c r="B8" s="7" t="s">
        <v>21</v>
      </c>
      <c r="C8" s="7" t="s">
        <v>12</v>
      </c>
      <c r="D8" s="7" t="s">
        <v>17</v>
      </c>
      <c r="E8" s="7" t="s">
        <v>18</v>
      </c>
      <c r="F8" s="7">
        <v>47.5</v>
      </c>
      <c r="G8" s="7">
        <v>50</v>
      </c>
      <c r="H8" s="7">
        <f>F8+G8</f>
        <v>97.5</v>
      </c>
      <c r="I8" s="6">
        <v>80</v>
      </c>
      <c r="J8" s="9">
        <f t="shared" si="0"/>
        <v>64.375</v>
      </c>
      <c r="K8" s="6">
        <v>4</v>
      </c>
    </row>
    <row r="9" ht="20" customHeight="1" spans="1:11">
      <c r="A9" s="6">
        <v>5</v>
      </c>
      <c r="B9" s="7" t="s">
        <v>22</v>
      </c>
      <c r="C9" s="7" t="s">
        <v>12</v>
      </c>
      <c r="D9" s="7" t="s">
        <v>17</v>
      </c>
      <c r="E9" s="7" t="s">
        <v>18</v>
      </c>
      <c r="F9" s="7">
        <v>50.5</v>
      </c>
      <c r="G9" s="7">
        <v>70.5</v>
      </c>
      <c r="H9" s="7">
        <f>F9+G9</f>
        <v>121</v>
      </c>
      <c r="I9" s="6">
        <v>0</v>
      </c>
      <c r="J9" s="9">
        <f t="shared" si="0"/>
        <v>30.25</v>
      </c>
      <c r="K9" s="6">
        <v>5</v>
      </c>
    </row>
    <row r="10" ht="20" customHeight="1" spans="1:11">
      <c r="A10" s="6">
        <v>6</v>
      </c>
      <c r="B10" s="7" t="s">
        <v>23</v>
      </c>
      <c r="C10" s="7" t="s">
        <v>12</v>
      </c>
      <c r="D10" s="7" t="s">
        <v>17</v>
      </c>
      <c r="E10" s="7" t="s">
        <v>18</v>
      </c>
      <c r="F10" s="7">
        <v>46</v>
      </c>
      <c r="G10" s="7">
        <v>65.5</v>
      </c>
      <c r="H10" s="7">
        <f>F10+G10</f>
        <v>111.5</v>
      </c>
      <c r="I10" s="6">
        <v>0</v>
      </c>
      <c r="J10" s="9">
        <f t="shared" si="0"/>
        <v>27.875</v>
      </c>
      <c r="K10" s="6">
        <v>6</v>
      </c>
    </row>
    <row r="11" ht="20" customHeight="1" spans="1:11">
      <c r="A11" s="6"/>
      <c r="B11" s="7"/>
      <c r="C11" s="7"/>
      <c r="D11" s="7"/>
      <c r="E11" s="7"/>
      <c r="F11" s="7"/>
      <c r="G11" s="7"/>
      <c r="H11" s="7"/>
      <c r="I11" s="6"/>
      <c r="J11" s="9"/>
      <c r="K11" s="6"/>
    </row>
    <row r="12" ht="20" customHeight="1" spans="1:11">
      <c r="A12" s="6">
        <v>1</v>
      </c>
      <c r="B12" s="7" t="s">
        <v>24</v>
      </c>
      <c r="C12" s="7" t="s">
        <v>12</v>
      </c>
      <c r="D12" s="7" t="s">
        <v>25</v>
      </c>
      <c r="E12" s="7" t="s">
        <v>26</v>
      </c>
      <c r="F12" s="7">
        <v>68</v>
      </c>
      <c r="G12" s="7">
        <v>79</v>
      </c>
      <c r="H12" s="7">
        <f t="shared" ref="H12:H17" si="1">F12+G12</f>
        <v>147</v>
      </c>
      <c r="I12" s="6">
        <v>83.9</v>
      </c>
      <c r="J12" s="9">
        <f t="shared" ref="J12:J17" si="2">H12/4+I12/2</f>
        <v>78.7</v>
      </c>
      <c r="K12" s="6">
        <v>1</v>
      </c>
    </row>
    <row r="13" ht="20" customHeight="1" spans="1:11">
      <c r="A13" s="6">
        <v>2</v>
      </c>
      <c r="B13" s="7" t="s">
        <v>27</v>
      </c>
      <c r="C13" s="7" t="s">
        <v>12</v>
      </c>
      <c r="D13" s="7" t="s">
        <v>25</v>
      </c>
      <c r="E13" s="7" t="s">
        <v>26</v>
      </c>
      <c r="F13" s="7">
        <v>47</v>
      </c>
      <c r="G13" s="7">
        <v>75.5</v>
      </c>
      <c r="H13" s="7">
        <f t="shared" si="1"/>
        <v>122.5</v>
      </c>
      <c r="I13" s="6">
        <v>81.1</v>
      </c>
      <c r="J13" s="9">
        <f t="shared" si="2"/>
        <v>71.175</v>
      </c>
      <c r="K13" s="6">
        <v>2</v>
      </c>
    </row>
    <row r="14" ht="20" customHeight="1" spans="1:11">
      <c r="A14" s="6">
        <v>3</v>
      </c>
      <c r="B14" s="7" t="s">
        <v>28</v>
      </c>
      <c r="C14" s="7" t="s">
        <v>12</v>
      </c>
      <c r="D14" s="7" t="s">
        <v>25</v>
      </c>
      <c r="E14" s="7" t="s">
        <v>26</v>
      </c>
      <c r="F14" s="7">
        <v>47.5</v>
      </c>
      <c r="G14" s="7">
        <v>65.5</v>
      </c>
      <c r="H14" s="7">
        <f t="shared" si="1"/>
        <v>113</v>
      </c>
      <c r="I14" s="6">
        <v>84.4</v>
      </c>
      <c r="J14" s="9">
        <f t="shared" si="2"/>
        <v>70.45</v>
      </c>
      <c r="K14" s="6">
        <v>3</v>
      </c>
    </row>
    <row r="15" ht="20" customHeight="1" spans="1:11">
      <c r="A15" s="6">
        <v>4</v>
      </c>
      <c r="B15" s="7" t="s">
        <v>29</v>
      </c>
      <c r="C15" s="7" t="s">
        <v>12</v>
      </c>
      <c r="D15" s="7" t="s">
        <v>25</v>
      </c>
      <c r="E15" s="7" t="s">
        <v>26</v>
      </c>
      <c r="F15" s="7">
        <v>57</v>
      </c>
      <c r="G15" s="7">
        <v>54</v>
      </c>
      <c r="H15" s="7">
        <f t="shared" si="1"/>
        <v>111</v>
      </c>
      <c r="I15" s="6">
        <v>81.8</v>
      </c>
      <c r="J15" s="9">
        <f t="shared" si="2"/>
        <v>68.65</v>
      </c>
      <c r="K15" s="6">
        <v>4</v>
      </c>
    </row>
    <row r="16" ht="20" customHeight="1" spans="1:11">
      <c r="A16" s="6">
        <v>5</v>
      </c>
      <c r="B16" s="7" t="s">
        <v>30</v>
      </c>
      <c r="C16" s="7" t="s">
        <v>12</v>
      </c>
      <c r="D16" s="7" t="s">
        <v>25</v>
      </c>
      <c r="E16" s="7" t="s">
        <v>26</v>
      </c>
      <c r="F16" s="7">
        <v>41</v>
      </c>
      <c r="G16" s="7">
        <v>53.5</v>
      </c>
      <c r="H16" s="7">
        <f t="shared" si="1"/>
        <v>94.5</v>
      </c>
      <c r="I16" s="6">
        <v>79.8</v>
      </c>
      <c r="J16" s="9">
        <f t="shared" si="2"/>
        <v>63.525</v>
      </c>
      <c r="K16" s="6">
        <v>5</v>
      </c>
    </row>
    <row r="17" ht="20" customHeight="1" spans="1:11">
      <c r="A17" s="6">
        <v>6</v>
      </c>
      <c r="B17" s="7" t="s">
        <v>31</v>
      </c>
      <c r="C17" s="7" t="s">
        <v>12</v>
      </c>
      <c r="D17" s="7" t="s">
        <v>25</v>
      </c>
      <c r="E17" s="7" t="s">
        <v>26</v>
      </c>
      <c r="F17" s="7">
        <v>65</v>
      </c>
      <c r="G17" s="7">
        <v>71.5</v>
      </c>
      <c r="H17" s="7">
        <f t="shared" si="1"/>
        <v>136.5</v>
      </c>
      <c r="I17" s="6">
        <v>0</v>
      </c>
      <c r="J17" s="9">
        <f t="shared" si="2"/>
        <v>34.125</v>
      </c>
      <c r="K17" s="6">
        <v>6</v>
      </c>
    </row>
    <row r="18" ht="20" customHeight="1" spans="1:11">
      <c r="A18" s="6"/>
      <c r="B18" s="7"/>
      <c r="C18" s="7"/>
      <c r="D18" s="7"/>
      <c r="E18" s="7"/>
      <c r="F18" s="7"/>
      <c r="G18" s="7"/>
      <c r="H18" s="7"/>
      <c r="I18" s="6"/>
      <c r="J18" s="9"/>
      <c r="K18" s="6"/>
    </row>
    <row r="19" ht="20" customHeight="1" spans="1:11">
      <c r="A19" s="6">
        <v>1</v>
      </c>
      <c r="B19" s="7" t="s">
        <v>32</v>
      </c>
      <c r="C19" s="7" t="s">
        <v>12</v>
      </c>
      <c r="D19" s="7" t="s">
        <v>33</v>
      </c>
      <c r="E19" s="7" t="s">
        <v>34</v>
      </c>
      <c r="F19" s="7">
        <v>82</v>
      </c>
      <c r="G19" s="7">
        <v>67.5</v>
      </c>
      <c r="H19" s="7">
        <f>F19+G19</f>
        <v>149.5</v>
      </c>
      <c r="I19" s="6">
        <v>80.6</v>
      </c>
      <c r="J19" s="9">
        <f>H19/4+I19/2</f>
        <v>77.675</v>
      </c>
      <c r="K19" s="6">
        <v>1</v>
      </c>
    </row>
    <row r="20" ht="20" customHeight="1" spans="1:11">
      <c r="A20" s="6">
        <v>2</v>
      </c>
      <c r="B20" s="7" t="s">
        <v>35</v>
      </c>
      <c r="C20" s="7" t="s">
        <v>12</v>
      </c>
      <c r="D20" s="7" t="s">
        <v>33</v>
      </c>
      <c r="E20" s="7" t="s">
        <v>34</v>
      </c>
      <c r="F20" s="7">
        <v>58.5</v>
      </c>
      <c r="G20" s="7">
        <v>78</v>
      </c>
      <c r="H20" s="7">
        <f>F20+G20</f>
        <v>136.5</v>
      </c>
      <c r="I20" s="6">
        <v>84.4</v>
      </c>
      <c r="J20" s="9">
        <f>H20/4+I20/2</f>
        <v>76.325</v>
      </c>
      <c r="K20" s="6">
        <v>2</v>
      </c>
    </row>
    <row r="21" ht="20" customHeight="1" spans="1:11">
      <c r="A21" s="6">
        <v>3</v>
      </c>
      <c r="B21" s="7" t="s">
        <v>36</v>
      </c>
      <c r="C21" s="7" t="s">
        <v>12</v>
      </c>
      <c r="D21" s="7" t="s">
        <v>33</v>
      </c>
      <c r="E21" s="7" t="s">
        <v>34</v>
      </c>
      <c r="F21" s="7">
        <v>61</v>
      </c>
      <c r="G21" s="7">
        <v>74</v>
      </c>
      <c r="H21" s="7">
        <f>F21+G21</f>
        <v>135</v>
      </c>
      <c r="I21" s="6">
        <v>80.8</v>
      </c>
      <c r="J21" s="9">
        <f>H21/4+I21/2</f>
        <v>74.15</v>
      </c>
      <c r="K21" s="6">
        <v>3</v>
      </c>
    </row>
    <row r="22" ht="20" customHeight="1" spans="1:11">
      <c r="A22" s="6">
        <v>4</v>
      </c>
      <c r="B22" s="7" t="s">
        <v>37</v>
      </c>
      <c r="C22" s="7" t="s">
        <v>12</v>
      </c>
      <c r="D22" s="7" t="s">
        <v>33</v>
      </c>
      <c r="E22" s="7" t="s">
        <v>34</v>
      </c>
      <c r="F22" s="7">
        <v>65</v>
      </c>
      <c r="G22" s="7">
        <v>60</v>
      </c>
      <c r="H22" s="7">
        <f>F22+G22</f>
        <v>125</v>
      </c>
      <c r="I22" s="6">
        <v>82.8</v>
      </c>
      <c r="J22" s="9">
        <f>H22/4+I22/2</f>
        <v>72.65</v>
      </c>
      <c r="K22" s="6">
        <v>4</v>
      </c>
    </row>
    <row r="23" ht="20" customHeight="1" spans="1:11">
      <c r="A23" s="6">
        <v>5</v>
      </c>
      <c r="B23" s="7" t="s">
        <v>38</v>
      </c>
      <c r="C23" s="7" t="s">
        <v>12</v>
      </c>
      <c r="D23" s="7" t="s">
        <v>33</v>
      </c>
      <c r="E23" s="7" t="s">
        <v>34</v>
      </c>
      <c r="F23" s="7">
        <v>55.5</v>
      </c>
      <c r="G23" s="7">
        <v>62.5</v>
      </c>
      <c r="H23" s="7">
        <f>F23+G23</f>
        <v>118</v>
      </c>
      <c r="I23" s="6">
        <v>79.6</v>
      </c>
      <c r="J23" s="9">
        <f>H23/4+I23/2</f>
        <v>69.3</v>
      </c>
      <c r="K23" s="6">
        <v>5</v>
      </c>
    </row>
    <row r="24" ht="20" customHeight="1" spans="1:11">
      <c r="A24" s="6"/>
      <c r="B24" s="7"/>
      <c r="C24" s="7"/>
      <c r="D24" s="7"/>
      <c r="E24" s="7"/>
      <c r="F24" s="7"/>
      <c r="G24" s="7"/>
      <c r="H24" s="7"/>
      <c r="I24" s="6"/>
      <c r="J24" s="9"/>
      <c r="K24" s="6"/>
    </row>
    <row r="25" ht="20" customHeight="1" spans="1:11">
      <c r="A25" s="6">
        <v>1</v>
      </c>
      <c r="B25" s="7" t="s">
        <v>39</v>
      </c>
      <c r="C25" s="7" t="s">
        <v>12</v>
      </c>
      <c r="D25" s="7" t="s">
        <v>40</v>
      </c>
      <c r="E25" s="7" t="s">
        <v>41</v>
      </c>
      <c r="F25" s="7">
        <v>61</v>
      </c>
      <c r="G25" s="7">
        <v>61</v>
      </c>
      <c r="H25" s="7">
        <f>F25+G25</f>
        <v>122</v>
      </c>
      <c r="I25" s="6">
        <v>77.4</v>
      </c>
      <c r="J25" s="9">
        <f>H25/4+I25/2</f>
        <v>69.2</v>
      </c>
      <c r="K25" s="6">
        <v>1</v>
      </c>
    </row>
    <row r="26" ht="20" customHeight="1" spans="1:11">
      <c r="A26" s="6">
        <v>2</v>
      </c>
      <c r="B26" s="7" t="s">
        <v>42</v>
      </c>
      <c r="C26" s="7" t="s">
        <v>12</v>
      </c>
      <c r="D26" s="7" t="s">
        <v>40</v>
      </c>
      <c r="E26" s="7" t="s">
        <v>41</v>
      </c>
      <c r="F26" s="7">
        <v>43.5</v>
      </c>
      <c r="G26" s="7">
        <v>54.5</v>
      </c>
      <c r="H26" s="7">
        <f>F26+G26</f>
        <v>98</v>
      </c>
      <c r="I26" s="6">
        <v>73.8</v>
      </c>
      <c r="J26" s="9">
        <f>H26/4+I26/2</f>
        <v>61.4</v>
      </c>
      <c r="K26" s="6">
        <v>2</v>
      </c>
    </row>
    <row r="27" ht="20" customHeight="1" spans="1:11">
      <c r="A27" s="6">
        <v>3</v>
      </c>
      <c r="B27" s="7" t="s">
        <v>43</v>
      </c>
      <c r="C27" s="7" t="s">
        <v>12</v>
      </c>
      <c r="D27" s="7" t="s">
        <v>40</v>
      </c>
      <c r="E27" s="7" t="s">
        <v>41</v>
      </c>
      <c r="F27" s="7">
        <v>41</v>
      </c>
      <c r="G27" s="7">
        <v>47.5</v>
      </c>
      <c r="H27" s="7">
        <f>F27+G27</f>
        <v>88.5</v>
      </c>
      <c r="I27" s="6">
        <v>76.6</v>
      </c>
      <c r="J27" s="9">
        <f>H27/4+I27/2</f>
        <v>60.425</v>
      </c>
      <c r="K27" s="6">
        <v>3</v>
      </c>
    </row>
    <row r="28" ht="20" customHeight="1" spans="1:11">
      <c r="A28" s="6"/>
      <c r="B28" s="7"/>
      <c r="C28" s="7"/>
      <c r="D28" s="7"/>
      <c r="E28" s="7"/>
      <c r="F28" s="7"/>
      <c r="G28" s="7"/>
      <c r="H28" s="7"/>
      <c r="I28" s="6"/>
      <c r="J28" s="9"/>
      <c r="K28" s="6"/>
    </row>
    <row r="29" ht="20" customHeight="1" spans="1:11">
      <c r="A29" s="6">
        <v>1</v>
      </c>
      <c r="B29" s="7" t="s">
        <v>44</v>
      </c>
      <c r="C29" s="7" t="s">
        <v>12</v>
      </c>
      <c r="D29" s="7" t="s">
        <v>45</v>
      </c>
      <c r="E29" s="7" t="s">
        <v>46</v>
      </c>
      <c r="F29" s="7">
        <v>86</v>
      </c>
      <c r="G29" s="7">
        <v>85</v>
      </c>
      <c r="H29" s="7">
        <f t="shared" ref="H29:H40" si="3">F29+G29</f>
        <v>171</v>
      </c>
      <c r="I29" s="6">
        <v>88.16</v>
      </c>
      <c r="J29" s="9">
        <f t="shared" ref="J29:J40" si="4">H29/4+I29/2</f>
        <v>86.83</v>
      </c>
      <c r="K29" s="6">
        <v>1</v>
      </c>
    </row>
    <row r="30" ht="20" customHeight="1" spans="1:11">
      <c r="A30" s="6">
        <v>2</v>
      </c>
      <c r="B30" s="7" t="s">
        <v>47</v>
      </c>
      <c r="C30" s="7" t="s">
        <v>12</v>
      </c>
      <c r="D30" s="7" t="s">
        <v>45</v>
      </c>
      <c r="E30" s="7" t="s">
        <v>46</v>
      </c>
      <c r="F30" s="7">
        <v>84</v>
      </c>
      <c r="G30" s="7">
        <v>79</v>
      </c>
      <c r="H30" s="7">
        <f t="shared" si="3"/>
        <v>163</v>
      </c>
      <c r="I30" s="6">
        <v>83.3</v>
      </c>
      <c r="J30" s="9">
        <f t="shared" si="4"/>
        <v>82.4</v>
      </c>
      <c r="K30" s="6">
        <v>2</v>
      </c>
    </row>
    <row r="31" ht="20" customHeight="1" spans="1:11">
      <c r="A31" s="6">
        <v>3</v>
      </c>
      <c r="B31" s="7" t="s">
        <v>48</v>
      </c>
      <c r="C31" s="7" t="s">
        <v>12</v>
      </c>
      <c r="D31" s="7" t="s">
        <v>45</v>
      </c>
      <c r="E31" s="7" t="s">
        <v>46</v>
      </c>
      <c r="F31" s="7">
        <v>74</v>
      </c>
      <c r="G31" s="7">
        <v>80</v>
      </c>
      <c r="H31" s="7">
        <f t="shared" si="3"/>
        <v>154</v>
      </c>
      <c r="I31" s="6">
        <v>83.2</v>
      </c>
      <c r="J31" s="9">
        <f t="shared" si="4"/>
        <v>80.1</v>
      </c>
      <c r="K31" s="6">
        <v>3</v>
      </c>
    </row>
    <row r="32" ht="20" customHeight="1" spans="1:11">
      <c r="A32" s="6">
        <v>4</v>
      </c>
      <c r="B32" s="7" t="s">
        <v>49</v>
      </c>
      <c r="C32" s="7" t="s">
        <v>12</v>
      </c>
      <c r="D32" s="7" t="s">
        <v>45</v>
      </c>
      <c r="E32" s="7" t="s">
        <v>46</v>
      </c>
      <c r="F32" s="7">
        <v>88</v>
      </c>
      <c r="G32" s="7">
        <v>78.5</v>
      </c>
      <c r="H32" s="7">
        <f t="shared" si="3"/>
        <v>166.5</v>
      </c>
      <c r="I32" s="6">
        <v>76.72</v>
      </c>
      <c r="J32" s="9">
        <f t="shared" si="4"/>
        <v>79.985</v>
      </c>
      <c r="K32" s="6">
        <v>4</v>
      </c>
    </row>
    <row r="33" ht="20" customHeight="1" spans="1:11">
      <c r="A33" s="6">
        <v>5</v>
      </c>
      <c r="B33" s="7" t="s">
        <v>50</v>
      </c>
      <c r="C33" s="7" t="s">
        <v>12</v>
      </c>
      <c r="D33" s="7" t="s">
        <v>45</v>
      </c>
      <c r="E33" s="7" t="s">
        <v>46</v>
      </c>
      <c r="F33" s="7">
        <v>83.5</v>
      </c>
      <c r="G33" s="7">
        <v>66</v>
      </c>
      <c r="H33" s="7">
        <f t="shared" si="3"/>
        <v>149.5</v>
      </c>
      <c r="I33" s="6">
        <v>83.04</v>
      </c>
      <c r="J33" s="9">
        <f t="shared" si="4"/>
        <v>78.895</v>
      </c>
      <c r="K33" s="6">
        <v>5</v>
      </c>
    </row>
    <row r="34" ht="20" customHeight="1" spans="1:11">
      <c r="A34" s="6">
        <v>6</v>
      </c>
      <c r="B34" s="7" t="s">
        <v>51</v>
      </c>
      <c r="C34" s="7" t="s">
        <v>12</v>
      </c>
      <c r="D34" s="7" t="s">
        <v>45</v>
      </c>
      <c r="E34" s="7" t="s">
        <v>46</v>
      </c>
      <c r="F34" s="7">
        <v>64.5</v>
      </c>
      <c r="G34" s="7">
        <v>74</v>
      </c>
      <c r="H34" s="7">
        <f t="shared" si="3"/>
        <v>138.5</v>
      </c>
      <c r="I34" s="6">
        <v>86.76</v>
      </c>
      <c r="J34" s="9">
        <f t="shared" si="4"/>
        <v>78.005</v>
      </c>
      <c r="K34" s="6">
        <v>6</v>
      </c>
    </row>
    <row r="35" ht="20" customHeight="1" spans="1:11">
      <c r="A35" s="6">
        <v>7</v>
      </c>
      <c r="B35" s="7" t="s">
        <v>52</v>
      </c>
      <c r="C35" s="7" t="s">
        <v>12</v>
      </c>
      <c r="D35" s="7" t="s">
        <v>45</v>
      </c>
      <c r="E35" s="7" t="s">
        <v>46</v>
      </c>
      <c r="F35" s="7">
        <v>64</v>
      </c>
      <c r="G35" s="7">
        <v>70</v>
      </c>
      <c r="H35" s="7">
        <f t="shared" si="3"/>
        <v>134</v>
      </c>
      <c r="I35" s="6">
        <v>87.06</v>
      </c>
      <c r="J35" s="9">
        <f t="shared" si="4"/>
        <v>77.03</v>
      </c>
      <c r="K35" s="6">
        <v>7</v>
      </c>
    </row>
    <row r="36" ht="20" customHeight="1" spans="1:11">
      <c r="A36" s="6">
        <v>8</v>
      </c>
      <c r="B36" s="7" t="s">
        <v>53</v>
      </c>
      <c r="C36" s="7" t="s">
        <v>12</v>
      </c>
      <c r="D36" s="7" t="s">
        <v>45</v>
      </c>
      <c r="E36" s="7" t="s">
        <v>46</v>
      </c>
      <c r="F36" s="7">
        <v>71</v>
      </c>
      <c r="G36" s="7">
        <v>80.5</v>
      </c>
      <c r="H36" s="7">
        <f t="shared" si="3"/>
        <v>151.5</v>
      </c>
      <c r="I36" s="6">
        <v>77.88</v>
      </c>
      <c r="J36" s="9">
        <f t="shared" si="4"/>
        <v>76.815</v>
      </c>
      <c r="K36" s="6">
        <v>8</v>
      </c>
    </row>
    <row r="37" ht="20" customHeight="1" spans="1:11">
      <c r="A37" s="6">
        <v>9</v>
      </c>
      <c r="B37" s="7" t="s">
        <v>54</v>
      </c>
      <c r="C37" s="7" t="s">
        <v>12</v>
      </c>
      <c r="D37" s="7" t="s">
        <v>45</v>
      </c>
      <c r="E37" s="7" t="s">
        <v>46</v>
      </c>
      <c r="F37" s="7">
        <v>72</v>
      </c>
      <c r="G37" s="7">
        <v>71.5</v>
      </c>
      <c r="H37" s="7">
        <f t="shared" si="3"/>
        <v>143.5</v>
      </c>
      <c r="I37" s="6">
        <v>81.3</v>
      </c>
      <c r="J37" s="9">
        <f t="shared" si="4"/>
        <v>76.525</v>
      </c>
      <c r="K37" s="6">
        <v>9</v>
      </c>
    </row>
    <row r="38" ht="20" customHeight="1" spans="1:11">
      <c r="A38" s="6">
        <v>10</v>
      </c>
      <c r="B38" s="7" t="s">
        <v>55</v>
      </c>
      <c r="C38" s="7" t="s">
        <v>12</v>
      </c>
      <c r="D38" s="7" t="s">
        <v>45</v>
      </c>
      <c r="E38" s="7" t="s">
        <v>46</v>
      </c>
      <c r="F38" s="7">
        <v>66</v>
      </c>
      <c r="G38" s="7">
        <v>65.5</v>
      </c>
      <c r="H38" s="7">
        <f t="shared" si="3"/>
        <v>131.5</v>
      </c>
      <c r="I38" s="6">
        <v>86.4</v>
      </c>
      <c r="J38" s="9">
        <f t="shared" si="4"/>
        <v>76.075</v>
      </c>
      <c r="K38" s="6">
        <v>10</v>
      </c>
    </row>
    <row r="39" ht="20" customHeight="1" spans="1:11">
      <c r="A39" s="6">
        <v>11</v>
      </c>
      <c r="B39" s="7" t="s">
        <v>56</v>
      </c>
      <c r="C39" s="7" t="s">
        <v>12</v>
      </c>
      <c r="D39" s="7" t="s">
        <v>45</v>
      </c>
      <c r="E39" s="7" t="s">
        <v>46</v>
      </c>
      <c r="F39" s="7">
        <v>56.5</v>
      </c>
      <c r="G39" s="7">
        <v>68</v>
      </c>
      <c r="H39" s="7">
        <f t="shared" si="3"/>
        <v>124.5</v>
      </c>
      <c r="I39" s="6">
        <v>86.66</v>
      </c>
      <c r="J39" s="9">
        <f t="shared" si="4"/>
        <v>74.455</v>
      </c>
      <c r="K39" s="6">
        <v>11</v>
      </c>
    </row>
    <row r="40" ht="20" customHeight="1" spans="1:11">
      <c r="A40" s="6">
        <v>12</v>
      </c>
      <c r="B40" s="7" t="s">
        <v>57</v>
      </c>
      <c r="C40" s="7" t="s">
        <v>12</v>
      </c>
      <c r="D40" s="7" t="s">
        <v>45</v>
      </c>
      <c r="E40" s="7" t="s">
        <v>46</v>
      </c>
      <c r="F40" s="7">
        <v>51</v>
      </c>
      <c r="G40" s="7">
        <v>76</v>
      </c>
      <c r="H40" s="7">
        <f t="shared" si="3"/>
        <v>127</v>
      </c>
      <c r="I40" s="6">
        <v>85.42</v>
      </c>
      <c r="J40" s="9">
        <f t="shared" si="4"/>
        <v>74.46</v>
      </c>
      <c r="K40" s="6">
        <v>12</v>
      </c>
    </row>
    <row r="41" ht="20" customHeight="1" spans="1:11">
      <c r="A41" s="6">
        <v>13</v>
      </c>
      <c r="B41" s="7" t="s">
        <v>58</v>
      </c>
      <c r="C41" s="7" t="s">
        <v>12</v>
      </c>
      <c r="D41" s="7" t="s">
        <v>45</v>
      </c>
      <c r="E41" s="7" t="s">
        <v>46</v>
      </c>
      <c r="F41" s="7">
        <v>51</v>
      </c>
      <c r="G41" s="7">
        <v>77.5</v>
      </c>
      <c r="H41" s="7">
        <f t="shared" ref="H41:H62" si="5">F41+G41</f>
        <v>128.5</v>
      </c>
      <c r="I41" s="6">
        <v>82.18</v>
      </c>
      <c r="J41" s="9">
        <f t="shared" ref="J41:J62" si="6">H41/4+I41/2</f>
        <v>73.215</v>
      </c>
      <c r="K41" s="6">
        <v>13</v>
      </c>
    </row>
    <row r="42" ht="20" customHeight="1" spans="1:11">
      <c r="A42" s="6">
        <v>14</v>
      </c>
      <c r="B42" s="7" t="s">
        <v>59</v>
      </c>
      <c r="C42" s="7" t="s">
        <v>12</v>
      </c>
      <c r="D42" s="7" t="s">
        <v>45</v>
      </c>
      <c r="E42" s="7" t="s">
        <v>46</v>
      </c>
      <c r="F42" s="7">
        <v>57</v>
      </c>
      <c r="G42" s="7">
        <v>63</v>
      </c>
      <c r="H42" s="7">
        <f t="shared" si="5"/>
        <v>120</v>
      </c>
      <c r="I42" s="6">
        <v>86.18</v>
      </c>
      <c r="J42" s="9">
        <f t="shared" si="6"/>
        <v>73.09</v>
      </c>
      <c r="K42" s="6">
        <v>14</v>
      </c>
    </row>
    <row r="43" ht="20" customHeight="1" spans="1:11">
      <c r="A43" s="6">
        <v>15</v>
      </c>
      <c r="B43" s="7" t="s">
        <v>60</v>
      </c>
      <c r="C43" s="7" t="s">
        <v>12</v>
      </c>
      <c r="D43" s="7" t="s">
        <v>45</v>
      </c>
      <c r="E43" s="7" t="s">
        <v>46</v>
      </c>
      <c r="F43" s="7">
        <v>56</v>
      </c>
      <c r="G43" s="7">
        <v>58</v>
      </c>
      <c r="H43" s="7">
        <f t="shared" si="5"/>
        <v>114</v>
      </c>
      <c r="I43" s="6">
        <v>88.86</v>
      </c>
      <c r="J43" s="9">
        <f t="shared" si="6"/>
        <v>72.93</v>
      </c>
      <c r="K43" s="6">
        <v>15</v>
      </c>
    </row>
    <row r="44" ht="20" customHeight="1" spans="1:11">
      <c r="A44" s="6">
        <v>16</v>
      </c>
      <c r="B44" s="7" t="s">
        <v>61</v>
      </c>
      <c r="C44" s="7" t="s">
        <v>12</v>
      </c>
      <c r="D44" s="7" t="s">
        <v>45</v>
      </c>
      <c r="E44" s="7" t="s">
        <v>46</v>
      </c>
      <c r="F44" s="7">
        <v>59.5</v>
      </c>
      <c r="G44" s="7">
        <v>68</v>
      </c>
      <c r="H44" s="7">
        <f t="shared" si="5"/>
        <v>127.5</v>
      </c>
      <c r="I44" s="6">
        <v>81.46</v>
      </c>
      <c r="J44" s="9">
        <f t="shared" si="6"/>
        <v>72.605</v>
      </c>
      <c r="K44" s="6">
        <v>16</v>
      </c>
    </row>
    <row r="45" ht="20" customHeight="1" spans="1:11">
      <c r="A45" s="6">
        <v>17</v>
      </c>
      <c r="B45" s="7" t="s">
        <v>62</v>
      </c>
      <c r="C45" s="7" t="s">
        <v>12</v>
      </c>
      <c r="D45" s="7" t="s">
        <v>45</v>
      </c>
      <c r="E45" s="7" t="s">
        <v>46</v>
      </c>
      <c r="F45" s="7">
        <v>55</v>
      </c>
      <c r="G45" s="7">
        <v>71</v>
      </c>
      <c r="H45" s="7">
        <f t="shared" si="5"/>
        <v>126</v>
      </c>
      <c r="I45" s="6">
        <v>81.9</v>
      </c>
      <c r="J45" s="9">
        <f t="shared" si="6"/>
        <v>72.45</v>
      </c>
      <c r="K45" s="6">
        <v>17</v>
      </c>
    </row>
    <row r="46" ht="20" customHeight="1" spans="1:11">
      <c r="A46" s="6">
        <v>18</v>
      </c>
      <c r="B46" s="7" t="s">
        <v>63</v>
      </c>
      <c r="C46" s="7" t="s">
        <v>12</v>
      </c>
      <c r="D46" s="7" t="s">
        <v>45</v>
      </c>
      <c r="E46" s="7" t="s">
        <v>46</v>
      </c>
      <c r="F46" s="7">
        <v>70.5</v>
      </c>
      <c r="G46" s="7">
        <v>66.5</v>
      </c>
      <c r="H46" s="7">
        <f t="shared" si="5"/>
        <v>137</v>
      </c>
      <c r="I46" s="6">
        <v>75.82</v>
      </c>
      <c r="J46" s="9">
        <f t="shared" si="6"/>
        <v>72.16</v>
      </c>
      <c r="K46" s="6">
        <v>18</v>
      </c>
    </row>
    <row r="47" ht="20" customHeight="1" spans="1:11">
      <c r="A47" s="6">
        <v>19</v>
      </c>
      <c r="B47" s="7" t="s">
        <v>64</v>
      </c>
      <c r="C47" s="7" t="s">
        <v>12</v>
      </c>
      <c r="D47" s="7" t="s">
        <v>45</v>
      </c>
      <c r="E47" s="7" t="s">
        <v>46</v>
      </c>
      <c r="F47" s="7">
        <v>67</v>
      </c>
      <c r="G47" s="7">
        <v>64</v>
      </c>
      <c r="H47" s="7">
        <f t="shared" si="5"/>
        <v>131</v>
      </c>
      <c r="I47" s="6">
        <v>77.7</v>
      </c>
      <c r="J47" s="9">
        <f t="shared" si="6"/>
        <v>71.6</v>
      </c>
      <c r="K47" s="6">
        <v>19</v>
      </c>
    </row>
    <row r="48" ht="20" customHeight="1" spans="1:11">
      <c r="A48" s="6">
        <v>20</v>
      </c>
      <c r="B48" s="7" t="s">
        <v>65</v>
      </c>
      <c r="C48" s="7" t="s">
        <v>12</v>
      </c>
      <c r="D48" s="7" t="s">
        <v>45</v>
      </c>
      <c r="E48" s="7" t="s">
        <v>46</v>
      </c>
      <c r="F48" s="7">
        <v>45.5</v>
      </c>
      <c r="G48" s="7">
        <v>79.5</v>
      </c>
      <c r="H48" s="7">
        <f t="shared" si="5"/>
        <v>125</v>
      </c>
      <c r="I48" s="6">
        <v>80.66</v>
      </c>
      <c r="J48" s="9">
        <f t="shared" si="6"/>
        <v>71.58</v>
      </c>
      <c r="K48" s="6">
        <v>20</v>
      </c>
    </row>
    <row r="49" ht="20" customHeight="1" spans="1:11">
      <c r="A49" s="6">
        <v>21</v>
      </c>
      <c r="B49" s="7" t="s">
        <v>66</v>
      </c>
      <c r="C49" s="7" t="s">
        <v>12</v>
      </c>
      <c r="D49" s="7" t="s">
        <v>45</v>
      </c>
      <c r="E49" s="7" t="s">
        <v>46</v>
      </c>
      <c r="F49" s="7">
        <v>54</v>
      </c>
      <c r="G49" s="7">
        <v>70</v>
      </c>
      <c r="H49" s="7">
        <f t="shared" si="5"/>
        <v>124</v>
      </c>
      <c r="I49" s="6">
        <v>80.94</v>
      </c>
      <c r="J49" s="9">
        <f t="shared" si="6"/>
        <v>71.47</v>
      </c>
      <c r="K49" s="6">
        <v>21</v>
      </c>
    </row>
    <row r="50" ht="20" customHeight="1" spans="1:11">
      <c r="A50" s="6">
        <v>22</v>
      </c>
      <c r="B50" s="7" t="s">
        <v>67</v>
      </c>
      <c r="C50" s="7" t="s">
        <v>12</v>
      </c>
      <c r="D50" s="7" t="s">
        <v>45</v>
      </c>
      <c r="E50" s="7" t="s">
        <v>46</v>
      </c>
      <c r="F50" s="7">
        <v>57.5</v>
      </c>
      <c r="G50" s="7">
        <v>74.5</v>
      </c>
      <c r="H50" s="7">
        <f t="shared" si="5"/>
        <v>132</v>
      </c>
      <c r="I50" s="6">
        <v>74.4</v>
      </c>
      <c r="J50" s="9">
        <f t="shared" si="6"/>
        <v>70.2</v>
      </c>
      <c r="K50" s="6">
        <v>22</v>
      </c>
    </row>
    <row r="51" ht="20" customHeight="1" spans="1:11">
      <c r="A51" s="6">
        <v>23</v>
      </c>
      <c r="B51" s="7" t="s">
        <v>68</v>
      </c>
      <c r="C51" s="7" t="s">
        <v>12</v>
      </c>
      <c r="D51" s="7" t="s">
        <v>45</v>
      </c>
      <c r="E51" s="7" t="s">
        <v>46</v>
      </c>
      <c r="F51" s="7">
        <v>60.5</v>
      </c>
      <c r="G51" s="7">
        <v>68</v>
      </c>
      <c r="H51" s="7">
        <f t="shared" si="5"/>
        <v>128.5</v>
      </c>
      <c r="I51" s="6">
        <v>75.18</v>
      </c>
      <c r="J51" s="9">
        <f t="shared" si="6"/>
        <v>69.715</v>
      </c>
      <c r="K51" s="6">
        <v>23</v>
      </c>
    </row>
    <row r="52" ht="20" customHeight="1" spans="1:11">
      <c r="A52" s="6">
        <v>24</v>
      </c>
      <c r="B52" s="7" t="s">
        <v>69</v>
      </c>
      <c r="C52" s="7" t="s">
        <v>12</v>
      </c>
      <c r="D52" s="7" t="s">
        <v>45</v>
      </c>
      <c r="E52" s="7" t="s">
        <v>46</v>
      </c>
      <c r="F52" s="7">
        <v>49.5</v>
      </c>
      <c r="G52" s="7">
        <v>69.5</v>
      </c>
      <c r="H52" s="7">
        <f t="shared" si="5"/>
        <v>119</v>
      </c>
      <c r="I52" s="6">
        <v>79.76</v>
      </c>
      <c r="J52" s="9">
        <f t="shared" si="6"/>
        <v>69.63</v>
      </c>
      <c r="K52" s="6">
        <v>24</v>
      </c>
    </row>
    <row r="53" ht="20" customHeight="1" spans="1:11">
      <c r="A53" s="6">
        <v>25</v>
      </c>
      <c r="B53" s="7" t="s">
        <v>70</v>
      </c>
      <c r="C53" s="7" t="s">
        <v>12</v>
      </c>
      <c r="D53" s="7" t="s">
        <v>45</v>
      </c>
      <c r="E53" s="7" t="s">
        <v>46</v>
      </c>
      <c r="F53" s="7">
        <v>47</v>
      </c>
      <c r="G53" s="7">
        <v>73</v>
      </c>
      <c r="H53" s="7">
        <f t="shared" si="5"/>
        <v>120</v>
      </c>
      <c r="I53" s="6">
        <v>78.42</v>
      </c>
      <c r="J53" s="9">
        <f t="shared" si="6"/>
        <v>69.21</v>
      </c>
      <c r="K53" s="6">
        <v>25</v>
      </c>
    </row>
    <row r="54" ht="20" customHeight="1" spans="1:11">
      <c r="A54" s="6">
        <v>26</v>
      </c>
      <c r="B54" s="7" t="s">
        <v>71</v>
      </c>
      <c r="C54" s="7" t="s">
        <v>12</v>
      </c>
      <c r="D54" s="7" t="s">
        <v>45</v>
      </c>
      <c r="E54" s="7" t="s">
        <v>46</v>
      </c>
      <c r="F54" s="7">
        <v>52.5</v>
      </c>
      <c r="G54" s="7">
        <v>63</v>
      </c>
      <c r="H54" s="7">
        <f t="shared" si="5"/>
        <v>115.5</v>
      </c>
      <c r="I54" s="6">
        <v>75.61</v>
      </c>
      <c r="J54" s="9">
        <f t="shared" si="6"/>
        <v>66.68</v>
      </c>
      <c r="K54" s="6">
        <v>26</v>
      </c>
    </row>
    <row r="55" ht="20" customHeight="1" spans="1:11">
      <c r="A55" s="6">
        <v>27</v>
      </c>
      <c r="B55" s="7" t="s">
        <v>72</v>
      </c>
      <c r="C55" s="7" t="s">
        <v>12</v>
      </c>
      <c r="D55" s="7" t="s">
        <v>45</v>
      </c>
      <c r="E55" s="7" t="s">
        <v>46</v>
      </c>
      <c r="F55" s="7">
        <v>39.5</v>
      </c>
      <c r="G55" s="7">
        <v>70</v>
      </c>
      <c r="H55" s="7">
        <f t="shared" si="5"/>
        <v>109.5</v>
      </c>
      <c r="I55" s="6">
        <v>74.94</v>
      </c>
      <c r="J55" s="9">
        <f t="shared" si="6"/>
        <v>64.845</v>
      </c>
      <c r="K55" s="6">
        <v>27</v>
      </c>
    </row>
    <row r="56" ht="20" customHeight="1" spans="1:11">
      <c r="A56" s="6">
        <v>28</v>
      </c>
      <c r="B56" s="7" t="s">
        <v>73</v>
      </c>
      <c r="C56" s="7" t="s">
        <v>12</v>
      </c>
      <c r="D56" s="7" t="s">
        <v>45</v>
      </c>
      <c r="E56" s="7" t="s">
        <v>46</v>
      </c>
      <c r="F56" s="7">
        <v>42</v>
      </c>
      <c r="G56" s="7">
        <v>74.5</v>
      </c>
      <c r="H56" s="7">
        <f t="shared" si="5"/>
        <v>116.5</v>
      </c>
      <c r="I56" s="6">
        <v>0</v>
      </c>
      <c r="J56" s="9">
        <f t="shared" si="6"/>
        <v>29.125</v>
      </c>
      <c r="K56" s="6">
        <v>28</v>
      </c>
    </row>
    <row r="57" ht="20" customHeight="1" spans="1:11">
      <c r="A57" s="6">
        <v>29</v>
      </c>
      <c r="B57" s="7" t="s">
        <v>74</v>
      </c>
      <c r="C57" s="7" t="s">
        <v>12</v>
      </c>
      <c r="D57" s="7" t="s">
        <v>45</v>
      </c>
      <c r="E57" s="7" t="s">
        <v>46</v>
      </c>
      <c r="F57" s="7">
        <v>52</v>
      </c>
      <c r="G57" s="7">
        <v>64</v>
      </c>
      <c r="H57" s="7">
        <f t="shared" si="5"/>
        <v>116</v>
      </c>
      <c r="I57" s="6">
        <v>0</v>
      </c>
      <c r="J57" s="9">
        <f t="shared" si="6"/>
        <v>29</v>
      </c>
      <c r="K57" s="6">
        <v>29</v>
      </c>
    </row>
    <row r="58" ht="20" customHeight="1" spans="1:11">
      <c r="A58" s="6">
        <v>30</v>
      </c>
      <c r="B58" s="7" t="s">
        <v>75</v>
      </c>
      <c r="C58" s="7" t="s">
        <v>12</v>
      </c>
      <c r="D58" s="7" t="s">
        <v>45</v>
      </c>
      <c r="E58" s="7" t="s">
        <v>46</v>
      </c>
      <c r="F58" s="7">
        <v>41.5</v>
      </c>
      <c r="G58" s="7">
        <v>72.5</v>
      </c>
      <c r="H58" s="7">
        <f t="shared" si="5"/>
        <v>114</v>
      </c>
      <c r="I58" s="6">
        <v>0</v>
      </c>
      <c r="J58" s="9">
        <f t="shared" si="6"/>
        <v>28.5</v>
      </c>
      <c r="K58" s="6">
        <v>30</v>
      </c>
    </row>
    <row r="59" ht="20" customHeight="1" spans="1:11">
      <c r="A59" s="6">
        <v>31</v>
      </c>
      <c r="B59" s="7" t="s">
        <v>76</v>
      </c>
      <c r="C59" s="7" t="s">
        <v>12</v>
      </c>
      <c r="D59" s="7" t="s">
        <v>45</v>
      </c>
      <c r="E59" s="7" t="s">
        <v>46</v>
      </c>
      <c r="F59" s="7">
        <v>54</v>
      </c>
      <c r="G59" s="7">
        <v>60</v>
      </c>
      <c r="H59" s="7">
        <f t="shared" si="5"/>
        <v>114</v>
      </c>
      <c r="I59" s="6">
        <v>0</v>
      </c>
      <c r="J59" s="9">
        <f t="shared" si="6"/>
        <v>28.5</v>
      </c>
      <c r="K59" s="6">
        <v>31</v>
      </c>
    </row>
    <row r="60" ht="20" customHeight="1" spans="1:11">
      <c r="A60" s="6">
        <v>32</v>
      </c>
      <c r="B60" s="7" t="s">
        <v>77</v>
      </c>
      <c r="C60" s="7" t="s">
        <v>12</v>
      </c>
      <c r="D60" s="7" t="s">
        <v>45</v>
      </c>
      <c r="E60" s="7" t="s">
        <v>46</v>
      </c>
      <c r="F60" s="7">
        <v>49</v>
      </c>
      <c r="G60" s="7">
        <v>64.5</v>
      </c>
      <c r="H60" s="7">
        <f t="shared" si="5"/>
        <v>113.5</v>
      </c>
      <c r="I60" s="6">
        <v>0</v>
      </c>
      <c r="J60" s="9">
        <f t="shared" si="6"/>
        <v>28.375</v>
      </c>
      <c r="K60" s="6">
        <v>32</v>
      </c>
    </row>
    <row r="61" ht="20" customHeight="1" spans="1:11">
      <c r="A61" s="6">
        <v>33</v>
      </c>
      <c r="B61" s="7" t="s">
        <v>78</v>
      </c>
      <c r="C61" s="7" t="s">
        <v>12</v>
      </c>
      <c r="D61" s="7" t="s">
        <v>45</v>
      </c>
      <c r="E61" s="7" t="s">
        <v>46</v>
      </c>
      <c r="F61" s="7">
        <v>55.5</v>
      </c>
      <c r="G61" s="7">
        <v>57.5</v>
      </c>
      <c r="H61" s="7">
        <f t="shared" si="5"/>
        <v>113</v>
      </c>
      <c r="I61" s="6">
        <v>0</v>
      </c>
      <c r="J61" s="9">
        <f t="shared" si="6"/>
        <v>28.25</v>
      </c>
      <c r="K61" s="6">
        <v>33</v>
      </c>
    </row>
    <row r="62" ht="20" customHeight="1" spans="1:11">
      <c r="A62" s="6">
        <v>34</v>
      </c>
      <c r="B62" s="7" t="s">
        <v>79</v>
      </c>
      <c r="C62" s="7" t="s">
        <v>12</v>
      </c>
      <c r="D62" s="7" t="s">
        <v>45</v>
      </c>
      <c r="E62" s="7" t="s">
        <v>46</v>
      </c>
      <c r="F62" s="7">
        <v>52</v>
      </c>
      <c r="G62" s="7">
        <v>53</v>
      </c>
      <c r="H62" s="7">
        <f t="shared" si="5"/>
        <v>105</v>
      </c>
      <c r="I62" s="6">
        <v>0</v>
      </c>
      <c r="J62" s="9">
        <f t="shared" si="6"/>
        <v>26.25</v>
      </c>
      <c r="K62" s="6">
        <v>34</v>
      </c>
    </row>
    <row r="63" ht="20" customHeight="1" spans="1:11">
      <c r="A63" s="6"/>
      <c r="B63" s="7"/>
      <c r="C63" s="7"/>
      <c r="D63" s="7"/>
      <c r="E63" s="7"/>
      <c r="F63" s="7"/>
      <c r="G63" s="7"/>
      <c r="H63" s="7"/>
      <c r="I63" s="6"/>
      <c r="J63" s="9"/>
      <c r="K63" s="6"/>
    </row>
    <row r="64" ht="20" customHeight="1" spans="1:11">
      <c r="A64" s="6">
        <v>1</v>
      </c>
      <c r="B64" s="7" t="s">
        <v>80</v>
      </c>
      <c r="C64" s="4" t="s">
        <v>81</v>
      </c>
      <c r="D64" s="7" t="s">
        <v>45</v>
      </c>
      <c r="E64" s="7" t="s">
        <v>82</v>
      </c>
      <c r="F64" s="7">
        <v>43.5</v>
      </c>
      <c r="G64" s="7">
        <v>45</v>
      </c>
      <c r="H64" s="7">
        <f>F64+G64</f>
        <v>88.5</v>
      </c>
      <c r="I64" s="6">
        <v>77.92</v>
      </c>
      <c r="J64" s="9">
        <f>H64/4+I64/2</f>
        <v>61.085</v>
      </c>
      <c r="K64" s="6">
        <v>1</v>
      </c>
    </row>
    <row r="65" ht="20" customHeight="1" spans="1:11">
      <c r="A65" s="6">
        <v>2</v>
      </c>
      <c r="B65" s="7" t="s">
        <v>83</v>
      </c>
      <c r="C65" s="4" t="s">
        <v>81</v>
      </c>
      <c r="D65" s="7" t="s">
        <v>45</v>
      </c>
      <c r="E65" s="7" t="s">
        <v>82</v>
      </c>
      <c r="F65" s="7">
        <v>44.5</v>
      </c>
      <c r="G65" s="7">
        <v>59</v>
      </c>
      <c r="H65" s="7">
        <f>F65+G65</f>
        <v>103.5</v>
      </c>
      <c r="I65" s="6">
        <v>0</v>
      </c>
      <c r="J65" s="9">
        <f>H65/4+I65/2</f>
        <v>25.875</v>
      </c>
      <c r="K65" s="6">
        <v>2</v>
      </c>
    </row>
    <row r="66" ht="20" customHeight="1" spans="1:11">
      <c r="A66" s="6"/>
      <c r="B66" s="7"/>
      <c r="C66" s="4"/>
      <c r="D66" s="7"/>
      <c r="E66" s="7"/>
      <c r="F66" s="7"/>
      <c r="G66" s="7"/>
      <c r="H66" s="7"/>
      <c r="I66" s="6"/>
      <c r="J66" s="9"/>
      <c r="K66" s="6"/>
    </row>
    <row r="67" ht="20" customHeight="1" spans="1:11">
      <c r="A67" s="6">
        <v>1</v>
      </c>
      <c r="B67" s="7" t="s">
        <v>84</v>
      </c>
      <c r="C67" s="7" t="s">
        <v>12</v>
      </c>
      <c r="D67" s="7" t="s">
        <v>85</v>
      </c>
      <c r="E67" s="7" t="s">
        <v>86</v>
      </c>
      <c r="F67" s="7">
        <v>54</v>
      </c>
      <c r="G67" s="7">
        <v>65</v>
      </c>
      <c r="H67" s="7">
        <f>F67+G67</f>
        <v>119</v>
      </c>
      <c r="I67" s="6">
        <v>81.6</v>
      </c>
      <c r="J67" s="9">
        <f>H67/4+I67/2</f>
        <v>70.55</v>
      </c>
      <c r="K67" s="6">
        <v>1</v>
      </c>
    </row>
    <row r="68" ht="20" customHeight="1" spans="1:11">
      <c r="A68" s="6">
        <v>2</v>
      </c>
      <c r="B68" s="7" t="s">
        <v>87</v>
      </c>
      <c r="C68" s="7" t="s">
        <v>12</v>
      </c>
      <c r="D68" s="7" t="s">
        <v>85</v>
      </c>
      <c r="E68" s="7" t="s">
        <v>86</v>
      </c>
      <c r="F68" s="7">
        <v>63</v>
      </c>
      <c r="G68" s="7">
        <v>46</v>
      </c>
      <c r="H68" s="7">
        <f>F68+G68</f>
        <v>109</v>
      </c>
      <c r="I68" s="6">
        <v>79</v>
      </c>
      <c r="J68" s="9">
        <f>H68/4+I68/2</f>
        <v>66.75</v>
      </c>
      <c r="K68" s="6">
        <v>2</v>
      </c>
    </row>
    <row r="69" ht="20" customHeight="1" spans="1:11">
      <c r="A69" s="6">
        <v>3</v>
      </c>
      <c r="B69" s="7" t="s">
        <v>88</v>
      </c>
      <c r="C69" s="7" t="s">
        <v>12</v>
      </c>
      <c r="D69" s="7" t="s">
        <v>85</v>
      </c>
      <c r="E69" s="7" t="s">
        <v>86</v>
      </c>
      <c r="F69" s="7">
        <v>57</v>
      </c>
      <c r="G69" s="7">
        <v>45</v>
      </c>
      <c r="H69" s="7">
        <f>F69+G69</f>
        <v>102</v>
      </c>
      <c r="I69" s="6">
        <v>70.4</v>
      </c>
      <c r="J69" s="9">
        <f>H69/4+I69/2</f>
        <v>60.7</v>
      </c>
      <c r="K69" s="6">
        <v>3</v>
      </c>
    </row>
    <row r="70" ht="20" customHeight="1" spans="1:11">
      <c r="A70" s="6">
        <v>4</v>
      </c>
      <c r="B70" s="7" t="s">
        <v>89</v>
      </c>
      <c r="C70" s="7" t="s">
        <v>12</v>
      </c>
      <c r="D70" s="7" t="s">
        <v>85</v>
      </c>
      <c r="E70" s="7" t="s">
        <v>86</v>
      </c>
      <c r="F70" s="7">
        <v>32</v>
      </c>
      <c r="G70" s="7">
        <v>58</v>
      </c>
      <c r="H70" s="7">
        <f>F70+G70</f>
        <v>90</v>
      </c>
      <c r="I70" s="6">
        <v>0</v>
      </c>
      <c r="J70" s="9">
        <f>H70/4+I70/2</f>
        <v>22.5</v>
      </c>
      <c r="K70" s="6">
        <v>4</v>
      </c>
    </row>
    <row r="71" ht="20" customHeight="1" spans="1:11">
      <c r="A71" s="6"/>
      <c r="B71" s="7"/>
      <c r="C71" s="7"/>
      <c r="D71" s="7"/>
      <c r="E71" s="7"/>
      <c r="F71" s="7"/>
      <c r="G71" s="7"/>
      <c r="H71" s="7"/>
      <c r="I71" s="6"/>
      <c r="J71" s="9"/>
      <c r="K71" s="6"/>
    </row>
    <row r="72" ht="20" customHeight="1" spans="1:11">
      <c r="A72" s="6">
        <v>1</v>
      </c>
      <c r="B72" s="7" t="s">
        <v>90</v>
      </c>
      <c r="C72" s="7" t="s">
        <v>12</v>
      </c>
      <c r="D72" s="7" t="s">
        <v>91</v>
      </c>
      <c r="E72" s="7" t="s">
        <v>92</v>
      </c>
      <c r="F72" s="7">
        <v>89.5</v>
      </c>
      <c r="G72" s="7">
        <v>76.5</v>
      </c>
      <c r="H72" s="7">
        <f t="shared" ref="H72:H86" si="7">F72+G72</f>
        <v>166</v>
      </c>
      <c r="I72" s="6">
        <v>82.9</v>
      </c>
      <c r="J72" s="9">
        <f t="shared" ref="J71:J86" si="8">H72/4+I72/2</f>
        <v>82.95</v>
      </c>
      <c r="K72" s="6">
        <v>1</v>
      </c>
    </row>
    <row r="73" ht="20" customHeight="1" spans="1:11">
      <c r="A73" s="6">
        <v>2</v>
      </c>
      <c r="B73" s="7" t="s">
        <v>93</v>
      </c>
      <c r="C73" s="7" t="s">
        <v>12</v>
      </c>
      <c r="D73" s="7" t="s">
        <v>91</v>
      </c>
      <c r="E73" s="7" t="s">
        <v>92</v>
      </c>
      <c r="F73" s="7">
        <v>87</v>
      </c>
      <c r="G73" s="7">
        <v>74</v>
      </c>
      <c r="H73" s="7">
        <f t="shared" si="7"/>
        <v>161</v>
      </c>
      <c r="I73" s="6">
        <v>84</v>
      </c>
      <c r="J73" s="9">
        <f t="shared" si="8"/>
        <v>82.25</v>
      </c>
      <c r="K73" s="6">
        <v>2</v>
      </c>
    </row>
    <row r="74" ht="20" customHeight="1" spans="1:11">
      <c r="A74" s="6">
        <v>3</v>
      </c>
      <c r="B74" s="7" t="s">
        <v>94</v>
      </c>
      <c r="C74" s="7" t="s">
        <v>12</v>
      </c>
      <c r="D74" s="7" t="s">
        <v>91</v>
      </c>
      <c r="E74" s="7" t="s">
        <v>92</v>
      </c>
      <c r="F74" s="7">
        <v>70</v>
      </c>
      <c r="G74" s="7">
        <v>72.5</v>
      </c>
      <c r="H74" s="7">
        <f t="shared" si="7"/>
        <v>142.5</v>
      </c>
      <c r="I74" s="6">
        <v>86.02</v>
      </c>
      <c r="J74" s="9">
        <f t="shared" si="8"/>
        <v>78.635</v>
      </c>
      <c r="K74" s="6">
        <v>3</v>
      </c>
    </row>
    <row r="75" ht="20" customHeight="1" spans="1:11">
      <c r="A75" s="6">
        <v>4</v>
      </c>
      <c r="B75" s="7" t="s">
        <v>95</v>
      </c>
      <c r="C75" s="7" t="s">
        <v>12</v>
      </c>
      <c r="D75" s="7" t="s">
        <v>91</v>
      </c>
      <c r="E75" s="7" t="s">
        <v>92</v>
      </c>
      <c r="F75" s="7">
        <v>70</v>
      </c>
      <c r="G75" s="7">
        <v>70.5</v>
      </c>
      <c r="H75" s="7">
        <f t="shared" si="7"/>
        <v>140.5</v>
      </c>
      <c r="I75" s="6">
        <v>84.44</v>
      </c>
      <c r="J75" s="9">
        <f t="shared" si="8"/>
        <v>77.345</v>
      </c>
      <c r="K75" s="6">
        <v>4</v>
      </c>
    </row>
    <row r="76" ht="20" customHeight="1" spans="1:11">
      <c r="A76" s="6">
        <v>5</v>
      </c>
      <c r="B76" s="7" t="s">
        <v>96</v>
      </c>
      <c r="C76" s="7" t="s">
        <v>12</v>
      </c>
      <c r="D76" s="7" t="s">
        <v>91</v>
      </c>
      <c r="E76" s="7" t="s">
        <v>92</v>
      </c>
      <c r="F76" s="7">
        <v>63.5</v>
      </c>
      <c r="G76" s="7">
        <v>60.5</v>
      </c>
      <c r="H76" s="7">
        <f t="shared" si="7"/>
        <v>124</v>
      </c>
      <c r="I76" s="6">
        <v>86.42</v>
      </c>
      <c r="J76" s="9">
        <f t="shared" si="8"/>
        <v>74.21</v>
      </c>
      <c r="K76" s="6">
        <v>5</v>
      </c>
    </row>
    <row r="77" ht="20" customHeight="1" spans="1:11">
      <c r="A77" s="6">
        <v>6</v>
      </c>
      <c r="B77" s="7" t="s">
        <v>97</v>
      </c>
      <c r="C77" s="7" t="s">
        <v>12</v>
      </c>
      <c r="D77" s="7" t="s">
        <v>91</v>
      </c>
      <c r="E77" s="7" t="s">
        <v>92</v>
      </c>
      <c r="F77" s="7">
        <v>71.5</v>
      </c>
      <c r="G77" s="7">
        <v>58.5</v>
      </c>
      <c r="H77" s="7">
        <f t="shared" si="7"/>
        <v>130</v>
      </c>
      <c r="I77" s="6">
        <v>80.98</v>
      </c>
      <c r="J77" s="9">
        <f t="shared" si="8"/>
        <v>72.99</v>
      </c>
      <c r="K77" s="6">
        <v>6</v>
      </c>
    </row>
    <row r="78" ht="20" customHeight="1" spans="1:11">
      <c r="A78" s="6">
        <v>7</v>
      </c>
      <c r="B78" s="7" t="s">
        <v>98</v>
      </c>
      <c r="C78" s="7" t="s">
        <v>12</v>
      </c>
      <c r="D78" s="7" t="s">
        <v>91</v>
      </c>
      <c r="E78" s="7" t="s">
        <v>92</v>
      </c>
      <c r="F78" s="7">
        <v>56.5</v>
      </c>
      <c r="G78" s="7">
        <v>64</v>
      </c>
      <c r="H78" s="7">
        <f t="shared" si="7"/>
        <v>120.5</v>
      </c>
      <c r="I78" s="6">
        <v>85.36</v>
      </c>
      <c r="J78" s="9">
        <f t="shared" si="8"/>
        <v>72.805</v>
      </c>
      <c r="K78" s="6">
        <v>7</v>
      </c>
    </row>
    <row r="79" ht="20" customHeight="1" spans="1:11">
      <c r="A79" s="6">
        <v>8</v>
      </c>
      <c r="B79" s="7" t="s">
        <v>99</v>
      </c>
      <c r="C79" s="7" t="s">
        <v>12</v>
      </c>
      <c r="D79" s="7" t="s">
        <v>91</v>
      </c>
      <c r="E79" s="7" t="s">
        <v>92</v>
      </c>
      <c r="F79" s="7">
        <v>58.5</v>
      </c>
      <c r="G79" s="7">
        <v>56.5</v>
      </c>
      <c r="H79" s="7">
        <f t="shared" si="7"/>
        <v>115</v>
      </c>
      <c r="I79" s="6">
        <v>86.96</v>
      </c>
      <c r="J79" s="9">
        <f t="shared" si="8"/>
        <v>72.23</v>
      </c>
      <c r="K79" s="6">
        <v>8</v>
      </c>
    </row>
    <row r="80" ht="20" customHeight="1" spans="1:11">
      <c r="A80" s="6">
        <v>9</v>
      </c>
      <c r="B80" s="7" t="s">
        <v>100</v>
      </c>
      <c r="C80" s="7" t="s">
        <v>12</v>
      </c>
      <c r="D80" s="7" t="s">
        <v>91</v>
      </c>
      <c r="E80" s="7" t="s">
        <v>92</v>
      </c>
      <c r="F80" s="7">
        <v>54</v>
      </c>
      <c r="G80" s="7">
        <v>69.5</v>
      </c>
      <c r="H80" s="7">
        <f t="shared" si="7"/>
        <v>123.5</v>
      </c>
      <c r="I80" s="6">
        <v>80.08</v>
      </c>
      <c r="J80" s="9">
        <f t="shared" si="8"/>
        <v>70.915</v>
      </c>
      <c r="K80" s="6">
        <v>9</v>
      </c>
    </row>
    <row r="81" ht="20" customHeight="1" spans="1:11">
      <c r="A81" s="6">
        <v>10</v>
      </c>
      <c r="B81" s="7" t="s">
        <v>101</v>
      </c>
      <c r="C81" s="7" t="s">
        <v>12</v>
      </c>
      <c r="D81" s="7" t="s">
        <v>91</v>
      </c>
      <c r="E81" s="7" t="s">
        <v>92</v>
      </c>
      <c r="F81" s="7">
        <v>64.5</v>
      </c>
      <c r="G81" s="7">
        <v>61.5</v>
      </c>
      <c r="H81" s="7">
        <f t="shared" si="7"/>
        <v>126</v>
      </c>
      <c r="I81" s="6">
        <v>78.56</v>
      </c>
      <c r="J81" s="9">
        <f t="shared" si="8"/>
        <v>70.78</v>
      </c>
      <c r="K81" s="6">
        <v>10</v>
      </c>
    </row>
    <row r="82" ht="20" customHeight="1" spans="1:11">
      <c r="A82" s="6">
        <v>11</v>
      </c>
      <c r="B82" s="7" t="s">
        <v>102</v>
      </c>
      <c r="C82" s="7" t="s">
        <v>12</v>
      </c>
      <c r="D82" s="7" t="s">
        <v>91</v>
      </c>
      <c r="E82" s="7" t="s">
        <v>92</v>
      </c>
      <c r="F82" s="7">
        <v>59</v>
      </c>
      <c r="G82" s="7">
        <v>63.5</v>
      </c>
      <c r="H82" s="7">
        <f t="shared" si="7"/>
        <v>122.5</v>
      </c>
      <c r="I82" s="6">
        <v>80</v>
      </c>
      <c r="J82" s="9">
        <f t="shared" si="8"/>
        <v>70.625</v>
      </c>
      <c r="K82" s="6">
        <v>11</v>
      </c>
    </row>
    <row r="83" ht="20" customHeight="1" spans="1:11">
      <c r="A83" s="6">
        <v>12</v>
      </c>
      <c r="B83" s="7" t="s">
        <v>103</v>
      </c>
      <c r="C83" s="7" t="s">
        <v>12</v>
      </c>
      <c r="D83" s="7" t="s">
        <v>91</v>
      </c>
      <c r="E83" s="7" t="s">
        <v>92</v>
      </c>
      <c r="F83" s="7">
        <v>50.5</v>
      </c>
      <c r="G83" s="7">
        <v>59.5</v>
      </c>
      <c r="H83" s="7">
        <f t="shared" si="7"/>
        <v>110</v>
      </c>
      <c r="I83" s="6">
        <v>84.82</v>
      </c>
      <c r="J83" s="9">
        <f t="shared" si="8"/>
        <v>69.91</v>
      </c>
      <c r="K83" s="6">
        <v>12</v>
      </c>
    </row>
    <row r="84" ht="20" customHeight="1" spans="1:11">
      <c r="A84" s="6">
        <v>13</v>
      </c>
      <c r="B84" s="7" t="s">
        <v>104</v>
      </c>
      <c r="C84" s="7" t="s">
        <v>12</v>
      </c>
      <c r="D84" s="7" t="s">
        <v>91</v>
      </c>
      <c r="E84" s="7" t="s">
        <v>92</v>
      </c>
      <c r="F84" s="7">
        <v>49.5</v>
      </c>
      <c r="G84" s="7">
        <v>56</v>
      </c>
      <c r="H84" s="7">
        <f t="shared" si="7"/>
        <v>105.5</v>
      </c>
      <c r="I84" s="6">
        <v>81.7</v>
      </c>
      <c r="J84" s="9">
        <f t="shared" si="8"/>
        <v>67.225</v>
      </c>
      <c r="K84" s="6">
        <v>13</v>
      </c>
    </row>
    <row r="85" ht="20" customHeight="1" spans="1:11">
      <c r="A85" s="6">
        <v>14</v>
      </c>
      <c r="B85" s="7" t="s">
        <v>105</v>
      </c>
      <c r="C85" s="7" t="s">
        <v>12</v>
      </c>
      <c r="D85" s="7" t="s">
        <v>91</v>
      </c>
      <c r="E85" s="7" t="s">
        <v>92</v>
      </c>
      <c r="F85" s="7">
        <v>40</v>
      </c>
      <c r="G85" s="7">
        <v>50</v>
      </c>
      <c r="H85" s="7">
        <f t="shared" si="7"/>
        <v>90</v>
      </c>
      <c r="I85" s="6">
        <v>86.44</v>
      </c>
      <c r="J85" s="9">
        <f t="shared" si="8"/>
        <v>65.72</v>
      </c>
      <c r="K85" s="6">
        <v>14</v>
      </c>
    </row>
    <row r="86" ht="20" customHeight="1" spans="1:11">
      <c r="A86" s="6">
        <v>15</v>
      </c>
      <c r="B86" s="7" t="s">
        <v>106</v>
      </c>
      <c r="C86" s="7" t="s">
        <v>12</v>
      </c>
      <c r="D86" s="7" t="s">
        <v>91</v>
      </c>
      <c r="E86" s="7" t="s">
        <v>92</v>
      </c>
      <c r="F86" s="7">
        <v>38</v>
      </c>
      <c r="G86" s="7">
        <v>35</v>
      </c>
      <c r="H86" s="7">
        <f t="shared" si="7"/>
        <v>73</v>
      </c>
      <c r="I86" s="6"/>
      <c r="J86" s="9">
        <f t="shared" si="8"/>
        <v>18.25</v>
      </c>
      <c r="K86" s="6">
        <v>15</v>
      </c>
    </row>
    <row r="87" ht="20" customHeight="1" spans="1:11">
      <c r="A87" s="6"/>
      <c r="B87" s="7"/>
      <c r="C87" s="7"/>
      <c r="D87" s="7"/>
      <c r="E87" s="7"/>
      <c r="F87" s="7"/>
      <c r="G87" s="7"/>
      <c r="H87" s="7"/>
      <c r="I87" s="6"/>
      <c r="J87" s="9"/>
      <c r="K87" s="6"/>
    </row>
    <row r="88" ht="20" customHeight="1" spans="1:11">
      <c r="A88" s="6">
        <v>1</v>
      </c>
      <c r="B88" s="7" t="s">
        <v>107</v>
      </c>
      <c r="C88" s="4" t="s">
        <v>81</v>
      </c>
      <c r="D88" s="7" t="s">
        <v>91</v>
      </c>
      <c r="E88" s="7" t="s">
        <v>108</v>
      </c>
      <c r="F88" s="7">
        <v>51.5</v>
      </c>
      <c r="G88" s="7">
        <v>66.5</v>
      </c>
      <c r="H88" s="7">
        <f>F88+G88</f>
        <v>118</v>
      </c>
      <c r="I88" s="6">
        <v>90.08</v>
      </c>
      <c r="J88" s="9">
        <f t="shared" ref="J87:J92" si="9">H88/4+I88/2</f>
        <v>74.54</v>
      </c>
      <c r="K88" s="6">
        <v>1</v>
      </c>
    </row>
    <row r="89" ht="20" customHeight="1" spans="1:11">
      <c r="A89" s="6">
        <v>2</v>
      </c>
      <c r="B89" s="7" t="s">
        <v>109</v>
      </c>
      <c r="C89" s="4" t="s">
        <v>81</v>
      </c>
      <c r="D89" s="7" t="s">
        <v>91</v>
      </c>
      <c r="E89" s="7" t="s">
        <v>108</v>
      </c>
      <c r="F89" s="7">
        <v>50</v>
      </c>
      <c r="G89" s="7">
        <v>67</v>
      </c>
      <c r="H89" s="7">
        <f>F89+G89</f>
        <v>117</v>
      </c>
      <c r="I89" s="6">
        <v>80.44</v>
      </c>
      <c r="J89" s="9">
        <f t="shared" si="9"/>
        <v>69.47</v>
      </c>
      <c r="K89" s="6">
        <v>2</v>
      </c>
    </row>
    <row r="90" ht="20" customHeight="1" spans="1:11">
      <c r="A90" s="6">
        <v>3</v>
      </c>
      <c r="B90" s="7" t="s">
        <v>110</v>
      </c>
      <c r="C90" s="4" t="s">
        <v>81</v>
      </c>
      <c r="D90" s="7" t="s">
        <v>91</v>
      </c>
      <c r="E90" s="7" t="s">
        <v>108</v>
      </c>
      <c r="F90" s="7">
        <v>57</v>
      </c>
      <c r="G90" s="7">
        <v>53.5</v>
      </c>
      <c r="H90" s="7">
        <f>F90+G90</f>
        <v>110.5</v>
      </c>
      <c r="I90" s="6">
        <v>83.2</v>
      </c>
      <c r="J90" s="9">
        <f t="shared" si="9"/>
        <v>69.225</v>
      </c>
      <c r="K90" s="6">
        <v>3</v>
      </c>
    </row>
    <row r="91" ht="20" customHeight="1" spans="1:11">
      <c r="A91" s="6">
        <v>4</v>
      </c>
      <c r="B91" s="7" t="s">
        <v>111</v>
      </c>
      <c r="C91" s="4" t="s">
        <v>81</v>
      </c>
      <c r="D91" s="7" t="s">
        <v>91</v>
      </c>
      <c r="E91" s="7" t="s">
        <v>108</v>
      </c>
      <c r="F91" s="7">
        <v>53</v>
      </c>
      <c r="G91" s="7">
        <v>55</v>
      </c>
      <c r="H91" s="7">
        <f>F91+G91</f>
        <v>108</v>
      </c>
      <c r="I91" s="6">
        <v>80.9</v>
      </c>
      <c r="J91" s="9">
        <f t="shared" si="9"/>
        <v>67.45</v>
      </c>
      <c r="K91" s="6">
        <v>4</v>
      </c>
    </row>
    <row r="92" ht="20" customHeight="1" spans="1:11">
      <c r="A92" s="6">
        <v>5</v>
      </c>
      <c r="B92" s="7" t="s">
        <v>112</v>
      </c>
      <c r="C92" s="4" t="s">
        <v>81</v>
      </c>
      <c r="D92" s="7" t="s">
        <v>91</v>
      </c>
      <c r="E92" s="7" t="s">
        <v>108</v>
      </c>
      <c r="F92" s="7">
        <v>47.5</v>
      </c>
      <c r="G92" s="7">
        <v>52.5</v>
      </c>
      <c r="H92" s="7">
        <f>F92+G92</f>
        <v>100</v>
      </c>
      <c r="I92" s="6"/>
      <c r="J92" s="9">
        <f t="shared" si="9"/>
        <v>25</v>
      </c>
      <c r="K92" s="6">
        <v>5</v>
      </c>
    </row>
    <row r="93" ht="20" customHeight="1" spans="1:11">
      <c r="A93" s="6"/>
      <c r="B93" s="7"/>
      <c r="C93" s="7"/>
      <c r="D93" s="4"/>
      <c r="E93" s="7"/>
      <c r="F93" s="7"/>
      <c r="G93" s="7"/>
      <c r="H93" s="7"/>
      <c r="I93" s="6"/>
      <c r="J93" s="9"/>
      <c r="K93" s="6"/>
    </row>
    <row r="94" ht="20" customHeight="1" spans="1:11">
      <c r="A94" s="6">
        <v>1</v>
      </c>
      <c r="B94" s="7" t="s">
        <v>113</v>
      </c>
      <c r="C94" s="7" t="s">
        <v>114</v>
      </c>
      <c r="D94" s="7" t="s">
        <v>17</v>
      </c>
      <c r="E94" s="7" t="s">
        <v>115</v>
      </c>
      <c r="F94" s="7">
        <v>69.5</v>
      </c>
      <c r="G94" s="7">
        <v>66.5</v>
      </c>
      <c r="H94" s="7">
        <f>F94+G94</f>
        <v>136</v>
      </c>
      <c r="I94" s="6">
        <v>86</v>
      </c>
      <c r="J94" s="9">
        <f>H94/4+I94/2</f>
        <v>77</v>
      </c>
      <c r="K94" s="6">
        <v>1</v>
      </c>
    </row>
    <row r="95" ht="20" customHeight="1" spans="1:11">
      <c r="A95" s="6">
        <v>2</v>
      </c>
      <c r="B95" s="7" t="s">
        <v>116</v>
      </c>
      <c r="C95" s="7" t="s">
        <v>114</v>
      </c>
      <c r="D95" s="7" t="s">
        <v>17</v>
      </c>
      <c r="E95" s="7" t="s">
        <v>115</v>
      </c>
      <c r="F95" s="7">
        <v>75</v>
      </c>
      <c r="G95" s="7">
        <v>65</v>
      </c>
      <c r="H95" s="7">
        <f>F95+G95</f>
        <v>140</v>
      </c>
      <c r="I95" s="6">
        <v>80.6</v>
      </c>
      <c r="J95" s="9">
        <f>H95/4+I95/2</f>
        <v>75.3</v>
      </c>
      <c r="K95" s="6">
        <v>2</v>
      </c>
    </row>
    <row r="96" ht="20" customHeight="1" spans="1:11">
      <c r="A96" s="6">
        <v>3</v>
      </c>
      <c r="B96" s="7" t="s">
        <v>117</v>
      </c>
      <c r="C96" s="7" t="s">
        <v>114</v>
      </c>
      <c r="D96" s="7" t="s">
        <v>17</v>
      </c>
      <c r="E96" s="7" t="s">
        <v>115</v>
      </c>
      <c r="F96" s="7">
        <v>71.5</v>
      </c>
      <c r="G96" s="7">
        <v>63</v>
      </c>
      <c r="H96" s="7">
        <f>F96+G96</f>
        <v>134.5</v>
      </c>
      <c r="I96" s="6">
        <v>80.8</v>
      </c>
      <c r="J96" s="9">
        <f>H96/4+I96/2</f>
        <v>74.025</v>
      </c>
      <c r="K96" s="6">
        <v>3</v>
      </c>
    </row>
    <row r="97" ht="20" customHeight="1" spans="1:11">
      <c r="A97" s="6"/>
      <c r="B97" s="7"/>
      <c r="C97" s="7"/>
      <c r="D97" s="7"/>
      <c r="E97" s="7"/>
      <c r="F97" s="7"/>
      <c r="G97" s="7"/>
      <c r="H97" s="7"/>
      <c r="I97" s="6"/>
      <c r="J97" s="9"/>
      <c r="K97" s="6"/>
    </row>
    <row r="98" ht="20" customHeight="1" spans="1:11">
      <c r="A98" s="6">
        <v>1</v>
      </c>
      <c r="B98" s="7" t="s">
        <v>118</v>
      </c>
      <c r="C98" s="4" t="s">
        <v>119</v>
      </c>
      <c r="D98" s="4" t="s">
        <v>25</v>
      </c>
      <c r="E98" s="7" t="s">
        <v>120</v>
      </c>
      <c r="F98" s="7">
        <v>80.5</v>
      </c>
      <c r="G98" s="7">
        <v>70.5</v>
      </c>
      <c r="H98" s="7">
        <f>F98+G98</f>
        <v>151</v>
      </c>
      <c r="I98" s="6">
        <v>80</v>
      </c>
      <c r="J98" s="9">
        <f>H98/4+I98/2</f>
        <v>77.75</v>
      </c>
      <c r="K98" s="6">
        <v>1</v>
      </c>
    </row>
    <row r="99" ht="20" customHeight="1" spans="1:11">
      <c r="A99" s="6"/>
      <c r="B99" s="7"/>
      <c r="C99" s="7"/>
      <c r="D99" s="7"/>
      <c r="E99" s="7"/>
      <c r="F99" s="7"/>
      <c r="G99" s="7"/>
      <c r="H99" s="7"/>
      <c r="I99" s="6"/>
      <c r="J99" s="9"/>
      <c r="K99" s="6"/>
    </row>
    <row r="100" ht="20" customHeight="1" spans="1:11">
      <c r="A100" s="6">
        <v>1</v>
      </c>
      <c r="B100" s="7" t="s">
        <v>121</v>
      </c>
      <c r="C100" s="4" t="s">
        <v>114</v>
      </c>
      <c r="D100" s="7" t="s">
        <v>25</v>
      </c>
      <c r="E100" s="7" t="s">
        <v>122</v>
      </c>
      <c r="F100" s="7">
        <v>59</v>
      </c>
      <c r="G100" s="7">
        <v>64</v>
      </c>
      <c r="H100" s="7">
        <f>F100+G100</f>
        <v>123</v>
      </c>
      <c r="I100" s="6">
        <v>83.6</v>
      </c>
      <c r="J100" s="9">
        <f>H100/4+I100/2</f>
        <v>72.55</v>
      </c>
      <c r="K100" s="6">
        <v>1</v>
      </c>
    </row>
    <row r="101" ht="20" customHeight="1" spans="1:11">
      <c r="A101" s="6"/>
      <c r="B101" s="7"/>
      <c r="C101" s="4"/>
      <c r="D101" s="7"/>
      <c r="E101" s="7"/>
      <c r="F101" s="7"/>
      <c r="G101" s="7"/>
      <c r="H101" s="7"/>
      <c r="I101" s="6"/>
      <c r="J101" s="9"/>
      <c r="K101" s="6"/>
    </row>
    <row r="102" ht="20" customHeight="1" spans="1:11">
      <c r="A102" s="6">
        <v>1</v>
      </c>
      <c r="B102" s="7" t="s">
        <v>123</v>
      </c>
      <c r="C102" s="7" t="s">
        <v>114</v>
      </c>
      <c r="D102" s="7" t="s">
        <v>33</v>
      </c>
      <c r="E102" s="7" t="s">
        <v>124</v>
      </c>
      <c r="F102" s="7">
        <v>71.5</v>
      </c>
      <c r="G102" s="7">
        <v>74</v>
      </c>
      <c r="H102" s="7">
        <f t="shared" ref="H102:H108" si="10">F102+G102</f>
        <v>145.5</v>
      </c>
      <c r="I102" s="6">
        <v>81.4</v>
      </c>
      <c r="J102" s="9">
        <f t="shared" ref="J102:J107" si="11">H102/4+I102/2</f>
        <v>77.075</v>
      </c>
      <c r="K102" s="6">
        <v>1</v>
      </c>
    </row>
    <row r="103" ht="20" customHeight="1" spans="1:11">
      <c r="A103" s="6">
        <v>2</v>
      </c>
      <c r="B103" s="7" t="s">
        <v>125</v>
      </c>
      <c r="C103" s="7" t="s">
        <v>114</v>
      </c>
      <c r="D103" s="7" t="s">
        <v>33</v>
      </c>
      <c r="E103" s="7" t="s">
        <v>124</v>
      </c>
      <c r="F103" s="7">
        <v>64</v>
      </c>
      <c r="G103" s="7">
        <v>77</v>
      </c>
      <c r="H103" s="7">
        <f t="shared" si="10"/>
        <v>141</v>
      </c>
      <c r="I103" s="6">
        <v>83.4</v>
      </c>
      <c r="J103" s="9">
        <f t="shared" si="11"/>
        <v>76.95</v>
      </c>
      <c r="K103" s="6">
        <v>2</v>
      </c>
    </row>
    <row r="104" ht="20" customHeight="1" spans="1:11">
      <c r="A104" s="6">
        <v>3</v>
      </c>
      <c r="B104" s="7" t="s">
        <v>126</v>
      </c>
      <c r="C104" s="7" t="s">
        <v>114</v>
      </c>
      <c r="D104" s="7" t="s">
        <v>33</v>
      </c>
      <c r="E104" s="7" t="s">
        <v>124</v>
      </c>
      <c r="F104" s="7">
        <v>55.5</v>
      </c>
      <c r="G104" s="7">
        <v>62</v>
      </c>
      <c r="H104" s="7">
        <f t="shared" si="10"/>
        <v>117.5</v>
      </c>
      <c r="I104" s="6">
        <v>87.4</v>
      </c>
      <c r="J104" s="9">
        <f t="shared" si="11"/>
        <v>73.075</v>
      </c>
      <c r="K104" s="6">
        <v>3</v>
      </c>
    </row>
    <row r="105" ht="20" customHeight="1" spans="1:11">
      <c r="A105" s="6">
        <v>4</v>
      </c>
      <c r="B105" s="7" t="s">
        <v>127</v>
      </c>
      <c r="C105" s="7" t="s">
        <v>114</v>
      </c>
      <c r="D105" s="7" t="s">
        <v>33</v>
      </c>
      <c r="E105" s="7" t="s">
        <v>124</v>
      </c>
      <c r="F105" s="7">
        <v>50</v>
      </c>
      <c r="G105" s="7">
        <v>59</v>
      </c>
      <c r="H105" s="7">
        <f t="shared" si="10"/>
        <v>109</v>
      </c>
      <c r="I105" s="6">
        <v>78.6</v>
      </c>
      <c r="J105" s="9">
        <f t="shared" si="11"/>
        <v>66.55</v>
      </c>
      <c r="K105" s="6">
        <v>4</v>
      </c>
    </row>
    <row r="106" ht="20" customHeight="1" spans="1:11">
      <c r="A106" s="6">
        <v>5</v>
      </c>
      <c r="B106" s="7" t="s">
        <v>128</v>
      </c>
      <c r="C106" s="7" t="s">
        <v>114</v>
      </c>
      <c r="D106" s="7" t="s">
        <v>33</v>
      </c>
      <c r="E106" s="7" t="s">
        <v>124</v>
      </c>
      <c r="F106" s="7">
        <v>51.5</v>
      </c>
      <c r="G106" s="7">
        <v>68.5</v>
      </c>
      <c r="H106" s="7">
        <f t="shared" si="10"/>
        <v>120</v>
      </c>
      <c r="I106" s="6">
        <v>0</v>
      </c>
      <c r="J106" s="9">
        <f t="shared" si="11"/>
        <v>30</v>
      </c>
      <c r="K106" s="6">
        <v>5</v>
      </c>
    </row>
    <row r="107" ht="20" customHeight="1" spans="1:11">
      <c r="A107" s="6">
        <v>6</v>
      </c>
      <c r="B107" s="7" t="s">
        <v>129</v>
      </c>
      <c r="C107" s="7" t="s">
        <v>114</v>
      </c>
      <c r="D107" s="7" t="s">
        <v>33</v>
      </c>
      <c r="E107" s="7" t="s">
        <v>124</v>
      </c>
      <c r="F107" s="7">
        <v>51</v>
      </c>
      <c r="G107" s="7">
        <v>65.5</v>
      </c>
      <c r="H107" s="7">
        <f t="shared" si="10"/>
        <v>116.5</v>
      </c>
      <c r="I107" s="6">
        <v>0</v>
      </c>
      <c r="J107" s="9">
        <f t="shared" si="11"/>
        <v>29.125</v>
      </c>
      <c r="K107" s="6">
        <v>6</v>
      </c>
    </row>
    <row r="108" ht="20" customHeight="1" spans="1:11">
      <c r="A108" s="6"/>
      <c r="B108" s="7"/>
      <c r="C108" s="7"/>
      <c r="D108" s="7"/>
      <c r="E108" s="7"/>
      <c r="F108" s="7"/>
      <c r="G108" s="7"/>
      <c r="H108" s="7"/>
      <c r="I108" s="6"/>
      <c r="J108" s="9"/>
      <c r="K108" s="6"/>
    </row>
    <row r="109" ht="20" customHeight="1" spans="1:11">
      <c r="A109" s="6">
        <v>1</v>
      </c>
      <c r="B109" s="7" t="s">
        <v>130</v>
      </c>
      <c r="C109" s="7" t="s">
        <v>114</v>
      </c>
      <c r="D109" s="7" t="s">
        <v>40</v>
      </c>
      <c r="E109" s="7" t="s">
        <v>131</v>
      </c>
      <c r="F109" s="7">
        <v>56.5</v>
      </c>
      <c r="G109" s="7">
        <v>71</v>
      </c>
      <c r="H109" s="7">
        <f>F109+G109</f>
        <v>127.5</v>
      </c>
      <c r="I109" s="6">
        <v>83.2</v>
      </c>
      <c r="J109" s="9">
        <f>H109/4+I109/2</f>
        <v>73.475</v>
      </c>
      <c r="K109" s="6">
        <v>1</v>
      </c>
    </row>
    <row r="110" ht="20" customHeight="1" spans="1:11">
      <c r="A110" s="6">
        <v>2</v>
      </c>
      <c r="B110" s="7" t="s">
        <v>132</v>
      </c>
      <c r="C110" s="7" t="s">
        <v>114</v>
      </c>
      <c r="D110" s="7" t="s">
        <v>40</v>
      </c>
      <c r="E110" s="7" t="s">
        <v>131</v>
      </c>
      <c r="F110" s="7">
        <v>69</v>
      </c>
      <c r="G110" s="7">
        <v>55.5</v>
      </c>
      <c r="H110" s="7">
        <f>F110+G110</f>
        <v>124.5</v>
      </c>
      <c r="I110" s="6">
        <v>79.2</v>
      </c>
      <c r="J110" s="9">
        <f>H110/4+I110/2</f>
        <v>70.725</v>
      </c>
      <c r="K110" s="6">
        <v>2</v>
      </c>
    </row>
    <row r="111" ht="20" customHeight="1" spans="1:11">
      <c r="A111" s="6">
        <v>3</v>
      </c>
      <c r="B111" s="7" t="s">
        <v>133</v>
      </c>
      <c r="C111" s="7" t="s">
        <v>114</v>
      </c>
      <c r="D111" s="7" t="s">
        <v>40</v>
      </c>
      <c r="E111" s="7" t="s">
        <v>131</v>
      </c>
      <c r="F111" s="7">
        <v>43</v>
      </c>
      <c r="G111" s="7">
        <v>50</v>
      </c>
      <c r="H111" s="7">
        <f>F111+G111</f>
        <v>93</v>
      </c>
      <c r="I111" s="6">
        <v>77.2</v>
      </c>
      <c r="J111" s="9">
        <f>H111/4+I111/2</f>
        <v>61.85</v>
      </c>
      <c r="K111" s="6">
        <v>3</v>
      </c>
    </row>
    <row r="112" ht="20" customHeight="1" spans="1:11">
      <c r="A112" s="6"/>
      <c r="B112" s="7"/>
      <c r="C112" s="7"/>
      <c r="D112" s="7"/>
      <c r="E112" s="7"/>
      <c r="F112" s="7"/>
      <c r="G112" s="7"/>
      <c r="H112" s="7"/>
      <c r="I112" s="6"/>
      <c r="J112" s="9"/>
      <c r="K112" s="6"/>
    </row>
    <row r="113" ht="20" customHeight="1" spans="1:11">
      <c r="A113" s="6">
        <v>1</v>
      </c>
      <c r="B113" s="7" t="s">
        <v>134</v>
      </c>
      <c r="C113" s="7" t="s">
        <v>114</v>
      </c>
      <c r="D113" s="7" t="s">
        <v>45</v>
      </c>
      <c r="E113" s="7" t="s">
        <v>135</v>
      </c>
      <c r="F113" s="7">
        <v>58.5</v>
      </c>
      <c r="G113" s="7">
        <v>71</v>
      </c>
      <c r="H113" s="7">
        <f>F113+G113</f>
        <v>129.5</v>
      </c>
      <c r="I113" s="6">
        <v>77.6</v>
      </c>
      <c r="J113" s="9">
        <f>H113/4+I113/2</f>
        <v>71.175</v>
      </c>
      <c r="K113" s="6">
        <v>1</v>
      </c>
    </row>
    <row r="114" ht="20" customHeight="1" spans="1:11">
      <c r="A114" s="6">
        <v>2</v>
      </c>
      <c r="B114" s="7" t="s">
        <v>136</v>
      </c>
      <c r="C114" s="7" t="s">
        <v>114</v>
      </c>
      <c r="D114" s="7" t="s">
        <v>45</v>
      </c>
      <c r="E114" s="7" t="s">
        <v>135</v>
      </c>
      <c r="F114" s="7">
        <v>64</v>
      </c>
      <c r="G114" s="7">
        <v>50.5</v>
      </c>
      <c r="H114" s="7">
        <f>F114+G114</f>
        <v>114.5</v>
      </c>
      <c r="I114" s="6">
        <v>80.4</v>
      </c>
      <c r="J114" s="9">
        <f>H114/4+I114/2</f>
        <v>68.825</v>
      </c>
      <c r="K114" s="6">
        <v>2</v>
      </c>
    </row>
    <row r="115" ht="20" customHeight="1" spans="1:11">
      <c r="A115" s="6">
        <v>3</v>
      </c>
      <c r="B115" s="7" t="s">
        <v>137</v>
      </c>
      <c r="C115" s="7" t="s">
        <v>114</v>
      </c>
      <c r="D115" s="7" t="s">
        <v>45</v>
      </c>
      <c r="E115" s="7" t="s">
        <v>135</v>
      </c>
      <c r="F115" s="7">
        <v>50.5</v>
      </c>
      <c r="G115" s="7">
        <v>60.5</v>
      </c>
      <c r="H115" s="7">
        <f>F115+G115</f>
        <v>111</v>
      </c>
      <c r="I115" s="6">
        <v>74.2</v>
      </c>
      <c r="J115" s="9">
        <f>H115/4+I115/2</f>
        <v>64.85</v>
      </c>
      <c r="K115" s="6">
        <v>3</v>
      </c>
    </row>
    <row r="116" ht="20" customHeight="1" spans="1:11">
      <c r="A116" s="6">
        <v>4</v>
      </c>
      <c r="B116" s="7" t="s">
        <v>138</v>
      </c>
      <c r="C116" s="7" t="s">
        <v>114</v>
      </c>
      <c r="D116" s="7" t="s">
        <v>45</v>
      </c>
      <c r="E116" s="7" t="s">
        <v>135</v>
      </c>
      <c r="F116" s="7">
        <v>34</v>
      </c>
      <c r="G116" s="7">
        <v>56</v>
      </c>
      <c r="H116" s="7">
        <f>F116+G116</f>
        <v>90</v>
      </c>
      <c r="I116" s="6">
        <v>81.8</v>
      </c>
      <c r="J116" s="9">
        <f>H116/4+I116/2</f>
        <v>63.4</v>
      </c>
      <c r="K116" s="6">
        <v>4</v>
      </c>
    </row>
    <row r="117" ht="20" customHeight="1" spans="1:11">
      <c r="A117" s="6"/>
      <c r="B117" s="7"/>
      <c r="C117" s="7"/>
      <c r="D117" s="7"/>
      <c r="E117" s="7"/>
      <c r="F117" s="7"/>
      <c r="G117" s="7"/>
      <c r="H117" s="7"/>
      <c r="I117" s="6"/>
      <c r="J117" s="9"/>
      <c r="K117" s="6"/>
    </row>
    <row r="118" ht="20" customHeight="1" spans="1:11">
      <c r="A118" s="6">
        <v>1</v>
      </c>
      <c r="B118" s="7" t="s">
        <v>139</v>
      </c>
      <c r="C118" s="7" t="s">
        <v>114</v>
      </c>
      <c r="D118" s="4" t="s">
        <v>13</v>
      </c>
      <c r="E118" s="7" t="s">
        <v>140</v>
      </c>
      <c r="F118" s="7">
        <v>57</v>
      </c>
      <c r="G118" s="7">
        <v>55</v>
      </c>
      <c r="H118" s="7">
        <f>F118+G118</f>
        <v>112</v>
      </c>
      <c r="I118" s="6">
        <v>83.4</v>
      </c>
      <c r="J118" s="9">
        <f>H118/4+I118/2</f>
        <v>69.7</v>
      </c>
      <c r="K118" s="6">
        <v>1</v>
      </c>
    </row>
    <row r="119" ht="20" customHeight="1" spans="1:11">
      <c r="A119" s="6">
        <v>2</v>
      </c>
      <c r="B119" s="7" t="s">
        <v>141</v>
      </c>
      <c r="C119" s="7" t="s">
        <v>114</v>
      </c>
      <c r="D119" s="4" t="s">
        <v>13</v>
      </c>
      <c r="E119" s="7" t="s">
        <v>140</v>
      </c>
      <c r="F119" s="7">
        <v>50.5</v>
      </c>
      <c r="G119" s="7">
        <v>59.5</v>
      </c>
      <c r="H119" s="7">
        <f>F119+G119</f>
        <v>110</v>
      </c>
      <c r="I119" s="6">
        <v>80.8</v>
      </c>
      <c r="J119" s="9">
        <f>H119/4+I119/2</f>
        <v>67.9</v>
      </c>
      <c r="K119" s="6">
        <v>2</v>
      </c>
    </row>
    <row r="120" ht="20" customHeight="1" spans="1:11">
      <c r="A120" s="6"/>
      <c r="B120" s="7"/>
      <c r="C120" s="7"/>
      <c r="D120" s="7"/>
      <c r="E120" s="7"/>
      <c r="F120" s="7"/>
      <c r="G120" s="7"/>
      <c r="H120" s="7"/>
      <c r="I120" s="6"/>
      <c r="J120" s="9"/>
      <c r="K120" s="6"/>
    </row>
    <row r="121" ht="20" customHeight="1" spans="1:11">
      <c r="A121" s="6">
        <v>1</v>
      </c>
      <c r="B121" s="7" t="s">
        <v>142</v>
      </c>
      <c r="C121" s="7" t="s">
        <v>114</v>
      </c>
      <c r="D121" s="7" t="s">
        <v>85</v>
      </c>
      <c r="E121" s="7" t="s">
        <v>143</v>
      </c>
      <c r="F121" s="7">
        <v>44</v>
      </c>
      <c r="G121" s="7">
        <v>62.5</v>
      </c>
      <c r="H121" s="7">
        <f>F121+G121</f>
        <v>106.5</v>
      </c>
      <c r="I121" s="6">
        <v>77</v>
      </c>
      <c r="J121" s="9">
        <f>H121/4+I121/2</f>
        <v>65.125</v>
      </c>
      <c r="K121" s="6">
        <v>1</v>
      </c>
    </row>
    <row r="122" ht="20" customHeight="1" spans="1:11">
      <c r="A122" s="6"/>
      <c r="B122" s="7"/>
      <c r="C122" s="7"/>
      <c r="D122" s="7"/>
      <c r="E122" s="7"/>
      <c r="F122" s="7"/>
      <c r="G122" s="7"/>
      <c r="H122" s="7"/>
      <c r="I122" s="6"/>
      <c r="J122" s="9"/>
      <c r="K122" s="6"/>
    </row>
    <row r="123" ht="20" customHeight="1" spans="1:11">
      <c r="A123" s="6">
        <v>1</v>
      </c>
      <c r="B123" s="7" t="s">
        <v>144</v>
      </c>
      <c r="C123" s="4" t="s">
        <v>119</v>
      </c>
      <c r="D123" s="7" t="s">
        <v>91</v>
      </c>
      <c r="E123" s="7" t="s">
        <v>145</v>
      </c>
      <c r="F123" s="7">
        <v>61.5</v>
      </c>
      <c r="G123" s="7">
        <v>59.5</v>
      </c>
      <c r="H123" s="7">
        <f t="shared" ref="H123:H129" si="12">F123+G123</f>
        <v>121</v>
      </c>
      <c r="I123" s="6">
        <v>87.36</v>
      </c>
      <c r="J123" s="9">
        <f t="shared" ref="J123:J129" si="13">H123/4+I123/2</f>
        <v>73.93</v>
      </c>
      <c r="K123" s="6">
        <v>1</v>
      </c>
    </row>
    <row r="124" ht="20" customHeight="1" spans="1:11">
      <c r="A124" s="6">
        <v>2</v>
      </c>
      <c r="B124" s="7" t="s">
        <v>146</v>
      </c>
      <c r="C124" s="4" t="s">
        <v>119</v>
      </c>
      <c r="D124" s="7" t="s">
        <v>91</v>
      </c>
      <c r="E124" s="7" t="s">
        <v>145</v>
      </c>
      <c r="F124" s="7">
        <v>58.5</v>
      </c>
      <c r="G124" s="7">
        <v>66.5</v>
      </c>
      <c r="H124" s="7">
        <f t="shared" si="12"/>
        <v>125</v>
      </c>
      <c r="I124" s="6">
        <v>84.6</v>
      </c>
      <c r="J124" s="9">
        <f t="shared" si="13"/>
        <v>73.55</v>
      </c>
      <c r="K124" s="6">
        <v>2</v>
      </c>
    </row>
    <row r="125" ht="20" customHeight="1" spans="1:11">
      <c r="A125" s="6">
        <v>3</v>
      </c>
      <c r="B125" s="7" t="s">
        <v>147</v>
      </c>
      <c r="C125" s="4" t="s">
        <v>119</v>
      </c>
      <c r="D125" s="7" t="s">
        <v>91</v>
      </c>
      <c r="E125" s="7" t="s">
        <v>145</v>
      </c>
      <c r="F125" s="7">
        <v>55</v>
      </c>
      <c r="G125" s="7">
        <v>57</v>
      </c>
      <c r="H125" s="7">
        <f t="shared" si="12"/>
        <v>112</v>
      </c>
      <c r="I125" s="6">
        <v>90.62</v>
      </c>
      <c r="J125" s="9">
        <f t="shared" si="13"/>
        <v>73.31</v>
      </c>
      <c r="K125" s="6">
        <v>3</v>
      </c>
    </row>
    <row r="126" ht="20" customHeight="1" spans="1:11">
      <c r="A126" s="6">
        <v>4</v>
      </c>
      <c r="B126" s="7" t="s">
        <v>148</v>
      </c>
      <c r="C126" s="4" t="s">
        <v>119</v>
      </c>
      <c r="D126" s="7" t="s">
        <v>91</v>
      </c>
      <c r="E126" s="7" t="s">
        <v>145</v>
      </c>
      <c r="F126" s="7">
        <v>55.5</v>
      </c>
      <c r="G126" s="7">
        <v>65.5</v>
      </c>
      <c r="H126" s="7">
        <f t="shared" si="12"/>
        <v>121</v>
      </c>
      <c r="I126" s="6">
        <v>82.22</v>
      </c>
      <c r="J126" s="9">
        <f t="shared" si="13"/>
        <v>71.36</v>
      </c>
      <c r="K126" s="6">
        <v>4</v>
      </c>
    </row>
    <row r="127" ht="20" customHeight="1" spans="1:11">
      <c r="A127" s="6">
        <v>5</v>
      </c>
      <c r="B127" s="7" t="s">
        <v>149</v>
      </c>
      <c r="C127" s="4" t="s">
        <v>119</v>
      </c>
      <c r="D127" s="7" t="s">
        <v>91</v>
      </c>
      <c r="E127" s="7" t="s">
        <v>145</v>
      </c>
      <c r="F127" s="7">
        <v>54</v>
      </c>
      <c r="G127" s="7">
        <v>63</v>
      </c>
      <c r="H127" s="7">
        <f t="shared" si="12"/>
        <v>117</v>
      </c>
      <c r="I127" s="6">
        <v>83.64</v>
      </c>
      <c r="J127" s="9">
        <f t="shared" si="13"/>
        <v>71.07</v>
      </c>
      <c r="K127" s="6">
        <v>5</v>
      </c>
    </row>
    <row r="128" ht="20" customHeight="1" spans="1:11">
      <c r="A128" s="6">
        <v>6</v>
      </c>
      <c r="B128" s="7" t="s">
        <v>150</v>
      </c>
      <c r="C128" s="4" t="s">
        <v>119</v>
      </c>
      <c r="D128" s="7" t="s">
        <v>91</v>
      </c>
      <c r="E128" s="7" t="s">
        <v>145</v>
      </c>
      <c r="F128" s="7">
        <v>57</v>
      </c>
      <c r="G128" s="7">
        <v>62.5</v>
      </c>
      <c r="H128" s="7">
        <f t="shared" si="12"/>
        <v>119.5</v>
      </c>
      <c r="I128" s="6">
        <v>0</v>
      </c>
      <c r="J128" s="9">
        <f t="shared" si="13"/>
        <v>29.875</v>
      </c>
      <c r="K128" s="6">
        <v>6</v>
      </c>
    </row>
    <row r="129" ht="20" customHeight="1" spans="1:11">
      <c r="A129" s="6">
        <v>7</v>
      </c>
      <c r="B129" s="7" t="s">
        <v>151</v>
      </c>
      <c r="C129" s="7" t="s">
        <v>114</v>
      </c>
      <c r="D129" s="7" t="s">
        <v>91</v>
      </c>
      <c r="E129" s="7" t="s">
        <v>145</v>
      </c>
      <c r="F129" s="7">
        <v>44</v>
      </c>
      <c r="G129" s="7">
        <v>56.5</v>
      </c>
      <c r="H129" s="7">
        <f t="shared" si="12"/>
        <v>100.5</v>
      </c>
      <c r="I129" s="6">
        <v>0</v>
      </c>
      <c r="J129" s="9">
        <f t="shared" si="13"/>
        <v>25.125</v>
      </c>
      <c r="K129" s="6"/>
    </row>
    <row r="130" ht="20" customHeight="1" spans="1:11">
      <c r="A130" s="6"/>
      <c r="B130" s="7"/>
      <c r="C130" s="7"/>
      <c r="D130" s="7"/>
      <c r="E130" s="7"/>
      <c r="F130" s="7"/>
      <c r="G130" s="7"/>
      <c r="H130" s="7"/>
      <c r="I130" s="6"/>
      <c r="J130" s="9"/>
      <c r="K130" s="6"/>
    </row>
    <row r="131" ht="20" customHeight="1" spans="1:11">
      <c r="A131" s="6">
        <v>1</v>
      </c>
      <c r="B131" s="4" t="s">
        <v>151</v>
      </c>
      <c r="C131" s="4" t="s">
        <v>114</v>
      </c>
      <c r="D131" s="4" t="s">
        <v>91</v>
      </c>
      <c r="E131" s="7"/>
      <c r="F131" s="7"/>
      <c r="G131" s="7"/>
      <c r="H131" s="7">
        <v>100.5</v>
      </c>
      <c r="I131" s="6">
        <v>87.64</v>
      </c>
      <c r="J131" s="9">
        <f>H131/4+I131/2</f>
        <v>68.945</v>
      </c>
      <c r="K131" s="6">
        <v>1</v>
      </c>
    </row>
    <row r="132" ht="20" customHeight="1" spans="1:11">
      <c r="A132" s="6">
        <v>2</v>
      </c>
      <c r="B132" s="4" t="s">
        <v>152</v>
      </c>
      <c r="C132" s="4" t="s">
        <v>114</v>
      </c>
      <c r="D132" s="4" t="s">
        <v>91</v>
      </c>
      <c r="E132" s="7"/>
      <c r="F132" s="7"/>
      <c r="G132" s="7"/>
      <c r="H132" s="7">
        <v>106.5</v>
      </c>
      <c r="I132" s="6">
        <v>82.14</v>
      </c>
      <c r="J132" s="9">
        <f>H132/4+I132/2</f>
        <v>67.695</v>
      </c>
      <c r="K132" s="6">
        <v>2</v>
      </c>
    </row>
    <row r="133" ht="20" customHeight="1" spans="1:11">
      <c r="A133" s="6"/>
      <c r="B133" s="7"/>
      <c r="C133" s="7"/>
      <c r="D133" s="7"/>
      <c r="E133" s="7"/>
      <c r="F133" s="7"/>
      <c r="G133" s="7"/>
      <c r="H133" s="7"/>
      <c r="I133" s="6"/>
      <c r="J133" s="9"/>
      <c r="K133" s="6"/>
    </row>
    <row r="134" ht="20" customHeight="1" spans="1:11">
      <c r="A134" s="6">
        <v>1</v>
      </c>
      <c r="B134" s="7" t="s">
        <v>153</v>
      </c>
      <c r="C134" s="4" t="s">
        <v>154</v>
      </c>
      <c r="D134" s="7" t="s">
        <v>91</v>
      </c>
      <c r="E134" s="7" t="s">
        <v>155</v>
      </c>
      <c r="F134" s="7">
        <v>63.5</v>
      </c>
      <c r="G134" s="7">
        <v>55.5</v>
      </c>
      <c r="H134" s="7">
        <f>F134+G134</f>
        <v>119</v>
      </c>
      <c r="I134" s="6">
        <v>85.2</v>
      </c>
      <c r="J134" s="9">
        <f>H134/4+I134/2</f>
        <v>72.35</v>
      </c>
      <c r="K134" s="6">
        <v>1</v>
      </c>
    </row>
    <row r="135" ht="20" customHeight="1" spans="1:11">
      <c r="A135" s="6"/>
      <c r="B135" s="7"/>
      <c r="C135" s="4"/>
      <c r="D135" s="7"/>
      <c r="E135" s="7"/>
      <c r="F135" s="7"/>
      <c r="G135" s="7"/>
      <c r="H135" s="7"/>
      <c r="I135" s="6"/>
      <c r="J135" s="9"/>
      <c r="K135" s="6"/>
    </row>
    <row r="136" ht="20" customHeight="1" spans="1:11">
      <c r="A136" s="6">
        <v>1</v>
      </c>
      <c r="B136" s="7" t="s">
        <v>156</v>
      </c>
      <c r="C136" s="4" t="s">
        <v>157</v>
      </c>
      <c r="D136" s="7" t="s">
        <v>91</v>
      </c>
      <c r="E136" s="7" t="s">
        <v>158</v>
      </c>
      <c r="F136" s="7">
        <v>85</v>
      </c>
      <c r="G136" s="7">
        <v>64.5</v>
      </c>
      <c r="H136" s="7">
        <f>F136+G136</f>
        <v>149.5</v>
      </c>
      <c r="I136" s="6">
        <v>81.95</v>
      </c>
      <c r="J136" s="9">
        <f>H136/4+I136/2</f>
        <v>78.35</v>
      </c>
      <c r="K136" s="6">
        <v>1</v>
      </c>
    </row>
    <row r="137" ht="20" customHeight="1" spans="1:11">
      <c r="A137" s="6">
        <v>2</v>
      </c>
      <c r="B137" s="7" t="s">
        <v>159</v>
      </c>
      <c r="C137" s="4" t="s">
        <v>157</v>
      </c>
      <c r="D137" s="7" t="s">
        <v>91</v>
      </c>
      <c r="E137" s="7" t="s">
        <v>158</v>
      </c>
      <c r="F137" s="7">
        <v>36</v>
      </c>
      <c r="G137" s="7">
        <v>46.5</v>
      </c>
      <c r="H137" s="7">
        <f>F137+G137</f>
        <v>82.5</v>
      </c>
      <c r="I137" s="6">
        <v>0</v>
      </c>
      <c r="J137" s="9">
        <f>H137/4+I137/2</f>
        <v>20.625</v>
      </c>
      <c r="K137" s="6">
        <v>2</v>
      </c>
    </row>
    <row r="138" ht="20" customHeight="1" spans="1:11">
      <c r="A138" s="6">
        <v>3</v>
      </c>
      <c r="B138" s="7" t="s">
        <v>160</v>
      </c>
      <c r="C138" s="4" t="s">
        <v>157</v>
      </c>
      <c r="D138" s="7" t="s">
        <v>91</v>
      </c>
      <c r="E138" s="7" t="s">
        <v>158</v>
      </c>
      <c r="F138" s="7">
        <v>33</v>
      </c>
      <c r="G138" s="7">
        <v>36.5</v>
      </c>
      <c r="H138" s="7">
        <f>F138+G138</f>
        <v>69.5</v>
      </c>
      <c r="I138" s="6">
        <v>0</v>
      </c>
      <c r="J138" s="9">
        <f>H138/4+I138/2</f>
        <v>17.375</v>
      </c>
      <c r="K138" s="6">
        <v>3</v>
      </c>
    </row>
    <row r="139" ht="20" customHeight="1" spans="1:11">
      <c r="A139" s="6"/>
      <c r="B139" s="7"/>
      <c r="C139" s="4"/>
      <c r="D139" s="7"/>
      <c r="E139" s="7"/>
      <c r="F139" s="7"/>
      <c r="G139" s="7"/>
      <c r="H139" s="7"/>
      <c r="I139" s="6"/>
      <c r="J139" s="9"/>
      <c r="K139" s="6"/>
    </row>
    <row r="140" ht="20" customHeight="1" spans="1:11">
      <c r="A140" s="6">
        <v>1</v>
      </c>
      <c r="B140" s="7" t="s">
        <v>161</v>
      </c>
      <c r="C140" s="11" t="s">
        <v>162</v>
      </c>
      <c r="D140" s="7" t="s">
        <v>91</v>
      </c>
      <c r="E140" s="7" t="s">
        <v>163</v>
      </c>
      <c r="F140" s="7">
        <v>69.5</v>
      </c>
      <c r="G140" s="7">
        <v>57</v>
      </c>
      <c r="H140" s="7">
        <f>F140+G140</f>
        <v>126.5</v>
      </c>
      <c r="I140" s="6">
        <v>78.42</v>
      </c>
      <c r="J140" s="9">
        <f>H140/4+I140/2</f>
        <v>70.835</v>
      </c>
      <c r="K140" s="6">
        <v>1</v>
      </c>
    </row>
    <row r="141" ht="20" customHeight="1" spans="1:11">
      <c r="A141" s="6">
        <v>2</v>
      </c>
      <c r="B141" s="7" t="s">
        <v>164</v>
      </c>
      <c r="C141" s="11" t="s">
        <v>162</v>
      </c>
      <c r="D141" s="7" t="s">
        <v>91</v>
      </c>
      <c r="E141" s="7" t="s">
        <v>163</v>
      </c>
      <c r="F141" s="7">
        <v>55</v>
      </c>
      <c r="G141" s="7">
        <v>45</v>
      </c>
      <c r="H141" s="7">
        <f>F141+G141</f>
        <v>100</v>
      </c>
      <c r="I141" s="6">
        <v>90.2</v>
      </c>
      <c r="J141" s="9">
        <f>H141/4+I141/2</f>
        <v>70.1</v>
      </c>
      <c r="K141" s="6">
        <v>2</v>
      </c>
    </row>
    <row r="142" ht="18.75" customHeight="1" spans="1:11">
      <c r="A142"/>
      <c r="B142"/>
      <c r="C142"/>
      <c r="D142"/>
      <c r="E142"/>
      <c r="F142"/>
      <c r="G142"/>
      <c r="H142"/>
      <c r="I142"/>
      <c r="J142"/>
      <c r="K142"/>
    </row>
    <row r="143" ht="18.75" customHeight="1" spans="1:11">
      <c r="A143"/>
      <c r="B143"/>
      <c r="C143"/>
      <c r="D143"/>
      <c r="E143"/>
      <c r="F143"/>
      <c r="G143"/>
      <c r="H143"/>
      <c r="I143"/>
      <c r="J143"/>
      <c r="K143"/>
    </row>
    <row r="144" ht="18.75" customHeight="1" spans="1:11">
      <c r="A144"/>
      <c r="B144"/>
      <c r="C144"/>
      <c r="D144"/>
      <c r="E144"/>
      <c r="F144"/>
      <c r="G144"/>
      <c r="H144"/>
      <c r="I144"/>
      <c r="J144"/>
      <c r="K144"/>
    </row>
    <row r="145" ht="18.75" customHeight="1" spans="1:11">
      <c r="A145"/>
      <c r="B145"/>
      <c r="C145"/>
      <c r="D145"/>
      <c r="E145"/>
      <c r="F145"/>
      <c r="G145"/>
      <c r="H145"/>
      <c r="I145"/>
      <c r="J145"/>
      <c r="K145"/>
    </row>
    <row r="146" ht="18.75" customHeight="1" spans="1:11">
      <c r="A146"/>
      <c r="B146"/>
      <c r="C146"/>
      <c r="D146"/>
      <c r="E146"/>
      <c r="F146"/>
      <c r="G146"/>
      <c r="H146"/>
      <c r="I146"/>
      <c r="J146"/>
      <c r="K146"/>
    </row>
    <row r="147" ht="18.75" customHeight="1" spans="1:11">
      <c r="A147"/>
      <c r="B147"/>
      <c r="C147"/>
      <c r="D147"/>
      <c r="E147"/>
      <c r="F147"/>
      <c r="G147"/>
      <c r="H147"/>
      <c r="I147"/>
      <c r="J147"/>
      <c r="K147"/>
    </row>
    <row r="148" ht="18.75" customHeight="1" spans="1:11">
      <c r="A148"/>
      <c r="B148"/>
      <c r="C148"/>
      <c r="D148"/>
      <c r="E148"/>
      <c r="F148"/>
      <c r="G148"/>
      <c r="H148"/>
      <c r="I148"/>
      <c r="J148"/>
      <c r="K148"/>
    </row>
    <row r="149" ht="18.75" customHeight="1" spans="1:11">
      <c r="A149"/>
      <c r="B149"/>
      <c r="C149"/>
      <c r="D149"/>
      <c r="E149"/>
      <c r="F149"/>
      <c r="G149"/>
      <c r="H149"/>
      <c r="I149"/>
      <c r="J149"/>
      <c r="K149"/>
    </row>
    <row r="150" ht="18.75" customHeight="1" spans="1:11">
      <c r="A150"/>
      <c r="B150"/>
      <c r="C150"/>
      <c r="D150"/>
      <c r="E150"/>
      <c r="F150"/>
      <c r="G150"/>
      <c r="H150"/>
      <c r="I150"/>
      <c r="J150"/>
      <c r="K150"/>
    </row>
    <row r="151" ht="18.75" customHeight="1" spans="1:11">
      <c r="A151"/>
      <c r="B151"/>
      <c r="C151"/>
      <c r="D151"/>
      <c r="E151"/>
      <c r="F151"/>
      <c r="G151"/>
      <c r="H151"/>
      <c r="I151"/>
      <c r="J151"/>
      <c r="K151"/>
    </row>
    <row r="152" ht="18.75" customHeight="1" spans="1:11">
      <c r="A152"/>
      <c r="B152"/>
      <c r="C152"/>
      <c r="D152"/>
      <c r="E152"/>
      <c r="F152"/>
      <c r="G152"/>
      <c r="H152"/>
      <c r="I152"/>
      <c r="J152"/>
      <c r="K152"/>
    </row>
    <row r="153" ht="18.75" customHeight="1" spans="1:11">
      <c r="A153"/>
      <c r="B153"/>
      <c r="C153"/>
      <c r="D153"/>
      <c r="E153"/>
      <c r="F153"/>
      <c r="G153"/>
      <c r="H153"/>
      <c r="I153"/>
      <c r="J153"/>
      <c r="K153"/>
    </row>
    <row r="154" ht="18.75" customHeight="1" spans="1:11">
      <c r="A154"/>
      <c r="B154"/>
      <c r="C154"/>
      <c r="D154"/>
      <c r="E154"/>
      <c r="F154"/>
      <c r="G154"/>
      <c r="H154"/>
      <c r="I154"/>
      <c r="J154"/>
      <c r="K154"/>
    </row>
    <row r="155" ht="18.75" customHeight="1" spans="1:11">
      <c r="A155"/>
      <c r="B155"/>
      <c r="C155"/>
      <c r="D155"/>
      <c r="E155"/>
      <c r="F155"/>
      <c r="G155"/>
      <c r="H155"/>
      <c r="I155"/>
      <c r="J155"/>
      <c r="K155"/>
    </row>
    <row r="156" ht="18.75" customHeight="1" spans="1:11">
      <c r="A156"/>
      <c r="B156"/>
      <c r="C156"/>
      <c r="D156"/>
      <c r="E156"/>
      <c r="F156"/>
      <c r="G156"/>
      <c r="H156"/>
      <c r="I156"/>
      <c r="J156"/>
      <c r="K156"/>
    </row>
    <row r="157" ht="18.75" customHeight="1" spans="1:11">
      <c r="A157"/>
      <c r="B157"/>
      <c r="C157"/>
      <c r="D157"/>
      <c r="E157"/>
      <c r="F157"/>
      <c r="G157"/>
      <c r="H157"/>
      <c r="I157"/>
      <c r="J157"/>
      <c r="K157"/>
    </row>
    <row r="158" ht="18.75" customHeight="1" spans="1:11">
      <c r="A158"/>
      <c r="B158"/>
      <c r="C158"/>
      <c r="D158"/>
      <c r="E158"/>
      <c r="F158"/>
      <c r="G158"/>
      <c r="H158"/>
      <c r="I158"/>
      <c r="J158"/>
      <c r="K158"/>
    </row>
    <row r="159" ht="18.75" customHeight="1" spans="1:11">
      <c r="A159"/>
      <c r="B159"/>
      <c r="C159"/>
      <c r="D159"/>
      <c r="E159"/>
      <c r="F159"/>
      <c r="G159"/>
      <c r="H159"/>
      <c r="I159"/>
      <c r="J159"/>
      <c r="K159"/>
    </row>
    <row r="160" ht="18.75" customHeight="1" spans="1:11">
      <c r="A160"/>
      <c r="B160"/>
      <c r="C160"/>
      <c r="D160"/>
      <c r="E160"/>
      <c r="F160"/>
      <c r="G160"/>
      <c r="H160"/>
      <c r="I160"/>
      <c r="J160"/>
      <c r="K160"/>
    </row>
    <row r="161" ht="18.75" customHeight="1" spans="1:11">
      <c r="A161"/>
      <c r="B161"/>
      <c r="C161"/>
      <c r="D161"/>
      <c r="E161"/>
      <c r="F161"/>
      <c r="G161"/>
      <c r="H161"/>
      <c r="I161"/>
      <c r="J161"/>
      <c r="K161"/>
    </row>
    <row r="162" ht="18.75" customHeight="1" spans="1:11">
      <c r="A162"/>
      <c r="B162"/>
      <c r="C162"/>
      <c r="D162"/>
      <c r="E162"/>
      <c r="F162"/>
      <c r="G162"/>
      <c r="H162"/>
      <c r="I162"/>
      <c r="J162"/>
      <c r="K162"/>
    </row>
    <row r="163" ht="18.75" customHeight="1" spans="1:11">
      <c r="A163"/>
      <c r="B163"/>
      <c r="C163"/>
      <c r="D163"/>
      <c r="E163"/>
      <c r="F163"/>
      <c r="G163"/>
      <c r="H163"/>
      <c r="I163"/>
      <c r="J163"/>
      <c r="K163"/>
    </row>
    <row r="164" ht="18.75" customHeight="1" spans="1:11">
      <c r="A164"/>
      <c r="B164"/>
      <c r="C164"/>
      <c r="D164"/>
      <c r="E164"/>
      <c r="F164"/>
      <c r="G164"/>
      <c r="H164"/>
      <c r="I164"/>
      <c r="J164"/>
      <c r="K164"/>
    </row>
    <row r="165" ht="18.75" customHeight="1" spans="1:11">
      <c r="A165"/>
      <c r="B165"/>
      <c r="C165"/>
      <c r="D165"/>
      <c r="E165"/>
      <c r="F165"/>
      <c r="G165"/>
      <c r="H165"/>
      <c r="I165"/>
      <c r="J165"/>
      <c r="K165"/>
    </row>
    <row r="166" ht="18.75" customHeight="1" spans="1:11">
      <c r="A166"/>
      <c r="B166"/>
      <c r="C166"/>
      <c r="D166"/>
      <c r="E166"/>
      <c r="F166"/>
      <c r="G166"/>
      <c r="H166"/>
      <c r="I166"/>
      <c r="J166"/>
      <c r="K166"/>
    </row>
    <row r="167" ht="18.75" customHeight="1" spans="1:11">
      <c r="A167"/>
      <c r="B167"/>
      <c r="C167"/>
      <c r="D167"/>
      <c r="E167"/>
      <c r="F167"/>
      <c r="G167"/>
      <c r="H167"/>
      <c r="I167"/>
      <c r="J167"/>
      <c r="K167"/>
    </row>
    <row r="168" ht="18.75" customHeight="1" spans="1:11">
      <c r="A168"/>
      <c r="B168"/>
      <c r="C168"/>
      <c r="D168"/>
      <c r="E168"/>
      <c r="F168"/>
      <c r="G168"/>
      <c r="H168"/>
      <c r="I168"/>
      <c r="J168"/>
      <c r="K168"/>
    </row>
    <row r="169" ht="18.75" customHeight="1" spans="1:11">
      <c r="A169"/>
      <c r="B169"/>
      <c r="C169"/>
      <c r="D169"/>
      <c r="E169"/>
      <c r="F169"/>
      <c r="G169"/>
      <c r="H169"/>
      <c r="I169"/>
      <c r="J169"/>
      <c r="K169"/>
    </row>
    <row r="170" ht="18.75" customHeight="1" spans="1:11">
      <c r="A170"/>
      <c r="B170"/>
      <c r="C170"/>
      <c r="D170"/>
      <c r="E170"/>
      <c r="F170"/>
      <c r="G170"/>
      <c r="H170"/>
      <c r="I170"/>
      <c r="J170"/>
      <c r="K170"/>
    </row>
    <row r="171" ht="18.75" customHeight="1" spans="1:11">
      <c r="A171"/>
      <c r="B171"/>
      <c r="C171"/>
      <c r="D171"/>
      <c r="E171"/>
      <c r="F171"/>
      <c r="G171"/>
      <c r="H171"/>
      <c r="I171"/>
      <c r="J171"/>
      <c r="K171"/>
    </row>
    <row r="172" ht="18.75" customHeight="1" spans="1:11">
      <c r="A172"/>
      <c r="B172"/>
      <c r="C172"/>
      <c r="D172"/>
      <c r="E172"/>
      <c r="F172"/>
      <c r="G172"/>
      <c r="H172"/>
      <c r="I172"/>
      <c r="J172"/>
      <c r="K172"/>
    </row>
    <row r="173" ht="18.75" customHeight="1" spans="1:11">
      <c r="A173"/>
      <c r="B173"/>
      <c r="C173"/>
      <c r="D173"/>
      <c r="E173"/>
      <c r="F173"/>
      <c r="G173"/>
      <c r="H173"/>
      <c r="I173"/>
      <c r="J173"/>
      <c r="K173"/>
    </row>
    <row r="174" ht="18.75" customHeight="1" spans="1:11">
      <c r="A174"/>
      <c r="B174"/>
      <c r="C174"/>
      <c r="D174"/>
      <c r="E174"/>
      <c r="F174"/>
      <c r="G174"/>
      <c r="H174"/>
      <c r="I174"/>
      <c r="J174"/>
      <c r="K174"/>
    </row>
    <row r="175" ht="18.75" customHeight="1" spans="1:11">
      <c r="A175"/>
      <c r="B175"/>
      <c r="C175"/>
      <c r="D175"/>
      <c r="E175"/>
      <c r="F175"/>
      <c r="G175"/>
      <c r="H175"/>
      <c r="I175"/>
      <c r="J175"/>
      <c r="K175"/>
    </row>
    <row r="176" ht="18.75" customHeight="1" spans="1:11">
      <c r="A176"/>
      <c r="B176"/>
      <c r="C176"/>
      <c r="D176"/>
      <c r="E176"/>
      <c r="F176"/>
      <c r="G176"/>
      <c r="H176"/>
      <c r="I176"/>
      <c r="J176"/>
      <c r="K176"/>
    </row>
    <row r="177" ht="18.75" customHeight="1" spans="1:11">
      <c r="A177"/>
      <c r="B177"/>
      <c r="C177"/>
      <c r="D177"/>
      <c r="E177"/>
      <c r="F177"/>
      <c r="G177"/>
      <c r="H177"/>
      <c r="I177"/>
      <c r="J177"/>
      <c r="K177"/>
    </row>
    <row r="178" ht="18.75" customHeight="1" spans="1:11">
      <c r="A178"/>
      <c r="B178"/>
      <c r="C178"/>
      <c r="D178"/>
      <c r="E178"/>
      <c r="F178"/>
      <c r="G178"/>
      <c r="H178"/>
      <c r="I178"/>
      <c r="J178"/>
      <c r="K178"/>
    </row>
    <row r="179" ht="18.75" customHeight="1" spans="1:11">
      <c r="A179"/>
      <c r="B179"/>
      <c r="C179"/>
      <c r="D179"/>
      <c r="E179"/>
      <c r="F179"/>
      <c r="G179"/>
      <c r="H179"/>
      <c r="I179"/>
      <c r="J179"/>
      <c r="K179"/>
    </row>
    <row r="180" ht="18.75" customHeight="1" spans="1:11">
      <c r="A180"/>
      <c r="B180"/>
      <c r="C180"/>
      <c r="D180"/>
      <c r="E180"/>
      <c r="F180"/>
      <c r="G180"/>
      <c r="H180"/>
      <c r="I180"/>
      <c r="J180"/>
      <c r="K180"/>
    </row>
    <row r="181" ht="18.75" customHeight="1" spans="1:11">
      <c r="A181"/>
      <c r="B181"/>
      <c r="C181"/>
      <c r="D181"/>
      <c r="E181"/>
      <c r="F181"/>
      <c r="G181"/>
      <c r="H181"/>
      <c r="I181"/>
      <c r="J181"/>
      <c r="K181"/>
    </row>
    <row r="182" ht="18.75" customHeight="1" spans="1:11">
      <c r="A182"/>
      <c r="B182"/>
      <c r="C182"/>
      <c r="D182"/>
      <c r="E182"/>
      <c r="F182"/>
      <c r="G182"/>
      <c r="H182"/>
      <c r="I182"/>
      <c r="J182"/>
      <c r="K182"/>
    </row>
    <row r="183" ht="18.75" customHeight="1" spans="1:11">
      <c r="A183"/>
      <c r="B183"/>
      <c r="C183"/>
      <c r="D183"/>
      <c r="E183"/>
      <c r="F183"/>
      <c r="G183"/>
      <c r="H183"/>
      <c r="I183"/>
      <c r="J183"/>
      <c r="K183"/>
    </row>
    <row r="184" ht="18.75" customHeight="1" spans="1:11">
      <c r="A184"/>
      <c r="B184"/>
      <c r="C184"/>
      <c r="D184"/>
      <c r="E184"/>
      <c r="F184"/>
      <c r="G184"/>
      <c r="H184"/>
      <c r="I184"/>
      <c r="J184"/>
      <c r="K184"/>
    </row>
    <row r="185" ht="18.75" customHeight="1" spans="1:11">
      <c r="A185"/>
      <c r="B185"/>
      <c r="C185"/>
      <c r="D185"/>
      <c r="E185"/>
      <c r="F185"/>
      <c r="G185"/>
      <c r="H185"/>
      <c r="I185"/>
      <c r="J185"/>
      <c r="K185"/>
    </row>
    <row r="186" ht="18.75" customHeight="1" spans="1:11">
      <c r="A186"/>
      <c r="B186"/>
      <c r="C186"/>
      <c r="D186"/>
      <c r="E186"/>
      <c r="F186"/>
      <c r="G186"/>
      <c r="H186"/>
      <c r="I186"/>
      <c r="J186"/>
      <c r="K186"/>
    </row>
    <row r="187" ht="18.75" customHeight="1" spans="1:11">
      <c r="A187"/>
      <c r="B187"/>
      <c r="C187"/>
      <c r="D187"/>
      <c r="E187"/>
      <c r="F187"/>
      <c r="G187"/>
      <c r="H187"/>
      <c r="I187"/>
      <c r="J187"/>
      <c r="K187"/>
    </row>
    <row r="188" ht="18.75" customHeight="1" spans="1:11">
      <c r="A188"/>
      <c r="B188"/>
      <c r="C188"/>
      <c r="D188"/>
      <c r="E188"/>
      <c r="F188"/>
      <c r="G188"/>
      <c r="H188"/>
      <c r="I188"/>
      <c r="J188"/>
      <c r="K188"/>
    </row>
    <row r="189" ht="18.75" customHeight="1" spans="1:11">
      <c r="A189"/>
      <c r="B189"/>
      <c r="C189"/>
      <c r="D189"/>
      <c r="E189"/>
      <c r="F189"/>
      <c r="G189"/>
      <c r="H189"/>
      <c r="I189"/>
      <c r="J189"/>
      <c r="K189"/>
    </row>
    <row r="190" ht="18.75" customHeight="1" spans="1:11">
      <c r="A190"/>
      <c r="B190"/>
      <c r="C190"/>
      <c r="D190"/>
      <c r="E190"/>
      <c r="F190"/>
      <c r="G190"/>
      <c r="H190"/>
      <c r="I190"/>
      <c r="J190"/>
      <c r="K190"/>
    </row>
    <row r="191" ht="18.75" customHeight="1" spans="1:11">
      <c r="A191"/>
      <c r="B191"/>
      <c r="C191"/>
      <c r="D191"/>
      <c r="E191"/>
      <c r="F191"/>
      <c r="G191"/>
      <c r="H191"/>
      <c r="I191"/>
      <c r="J191"/>
      <c r="K191"/>
    </row>
    <row r="192" ht="18.75" customHeight="1" spans="1:11">
      <c r="A192"/>
      <c r="B192"/>
      <c r="C192"/>
      <c r="D192"/>
      <c r="E192"/>
      <c r="F192"/>
      <c r="G192"/>
      <c r="H192"/>
      <c r="I192"/>
      <c r="J192"/>
      <c r="K192"/>
    </row>
    <row r="193" ht="18.75" customHeight="1" spans="1:11">
      <c r="A193"/>
      <c r="B193"/>
      <c r="C193"/>
      <c r="D193"/>
      <c r="E193"/>
      <c r="F193"/>
      <c r="G193"/>
      <c r="H193"/>
      <c r="I193"/>
      <c r="J193"/>
      <c r="K193"/>
    </row>
    <row r="194" ht="18.75" customHeight="1" spans="1:11">
      <c r="A194"/>
      <c r="B194"/>
      <c r="C194"/>
      <c r="D194"/>
      <c r="E194"/>
      <c r="F194"/>
      <c r="G194"/>
      <c r="H194"/>
      <c r="I194"/>
      <c r="J194"/>
      <c r="K194"/>
    </row>
    <row r="195" ht="18.75" customHeight="1" spans="1:11">
      <c r="A195"/>
      <c r="B195"/>
      <c r="C195"/>
      <c r="D195"/>
      <c r="E195"/>
      <c r="F195"/>
      <c r="G195"/>
      <c r="H195"/>
      <c r="I195"/>
      <c r="J195"/>
      <c r="K195"/>
    </row>
    <row r="196" ht="18.75" customHeight="1" spans="1:11">
      <c r="A196"/>
      <c r="B196"/>
      <c r="C196"/>
      <c r="D196"/>
      <c r="E196"/>
      <c r="F196"/>
      <c r="G196"/>
      <c r="H196"/>
      <c r="I196"/>
      <c r="J196"/>
      <c r="K196"/>
    </row>
    <row r="197" ht="18.75" customHeight="1" spans="1:11">
      <c r="A197"/>
      <c r="B197"/>
      <c r="C197"/>
      <c r="D197"/>
      <c r="E197"/>
      <c r="F197"/>
      <c r="G197"/>
      <c r="H197"/>
      <c r="I197"/>
      <c r="J197"/>
      <c r="K197"/>
    </row>
    <row r="198" ht="18.75" customHeight="1" spans="1:11">
      <c r="A198"/>
      <c r="B198"/>
      <c r="C198"/>
      <c r="D198"/>
      <c r="E198"/>
      <c r="F198"/>
      <c r="G198"/>
      <c r="H198"/>
      <c r="I198"/>
      <c r="J198"/>
      <c r="K198"/>
    </row>
    <row r="199" ht="18.75" customHeight="1" spans="1:11">
      <c r="A199"/>
      <c r="B199"/>
      <c r="C199"/>
      <c r="D199"/>
      <c r="E199"/>
      <c r="F199"/>
      <c r="G199"/>
      <c r="H199"/>
      <c r="I199"/>
      <c r="J199"/>
      <c r="K199"/>
    </row>
    <row r="200" ht="18.75" customHeight="1" spans="1:11">
      <c r="A200"/>
      <c r="B200"/>
      <c r="C200"/>
      <c r="D200"/>
      <c r="E200"/>
      <c r="F200"/>
      <c r="G200"/>
      <c r="H200"/>
      <c r="I200"/>
      <c r="J200"/>
      <c r="K200"/>
    </row>
    <row r="201" ht="18.75" customHeight="1" spans="1:11">
      <c r="A201"/>
      <c r="B201"/>
      <c r="C201"/>
      <c r="D201"/>
      <c r="E201"/>
      <c r="F201"/>
      <c r="G201"/>
      <c r="H201"/>
      <c r="I201"/>
      <c r="J201"/>
      <c r="K201"/>
    </row>
    <row r="202" ht="18.75" customHeight="1" spans="1:11">
      <c r="A202"/>
      <c r="B202"/>
      <c r="C202"/>
      <c r="D202"/>
      <c r="E202"/>
      <c r="F202"/>
      <c r="G202"/>
      <c r="H202"/>
      <c r="I202"/>
      <c r="J202"/>
      <c r="K202"/>
    </row>
    <row r="203" ht="18.75" customHeight="1" spans="1:11">
      <c r="A203"/>
      <c r="B203"/>
      <c r="C203"/>
      <c r="D203"/>
      <c r="E203"/>
      <c r="F203"/>
      <c r="G203"/>
      <c r="H203"/>
      <c r="I203"/>
      <c r="J203"/>
      <c r="K203"/>
    </row>
    <row r="204" ht="18.75" customHeight="1" spans="1:11">
      <c r="A204"/>
      <c r="B204"/>
      <c r="C204"/>
      <c r="D204"/>
      <c r="E204"/>
      <c r="F204"/>
      <c r="G204"/>
      <c r="H204"/>
      <c r="I204"/>
      <c r="J204"/>
      <c r="K204"/>
    </row>
    <row r="205" ht="18.75" customHeight="1" spans="1:11">
      <c r="A205"/>
      <c r="B205"/>
      <c r="C205"/>
      <c r="D205"/>
      <c r="E205"/>
      <c r="F205"/>
      <c r="G205"/>
      <c r="H205"/>
      <c r="I205"/>
      <c r="J205"/>
      <c r="K205"/>
    </row>
    <row r="206" ht="18.75" customHeight="1" spans="1:11">
      <c r="A206"/>
      <c r="B206"/>
      <c r="C206"/>
      <c r="D206"/>
      <c r="E206"/>
      <c r="F206"/>
      <c r="G206"/>
      <c r="H206"/>
      <c r="I206"/>
      <c r="J206"/>
      <c r="K206"/>
    </row>
    <row r="207" ht="18.75" customHeight="1" spans="1:11">
      <c r="A207"/>
      <c r="B207"/>
      <c r="C207"/>
      <c r="D207"/>
      <c r="E207"/>
      <c r="F207"/>
      <c r="G207"/>
      <c r="H207"/>
      <c r="I207"/>
      <c r="J207"/>
      <c r="K207"/>
    </row>
    <row r="208" ht="18.75" customHeight="1" spans="1:11">
      <c r="A208"/>
      <c r="B208"/>
      <c r="C208"/>
      <c r="D208"/>
      <c r="E208"/>
      <c r="F208"/>
      <c r="G208"/>
      <c r="H208"/>
      <c r="I208"/>
      <c r="J208"/>
      <c r="K208"/>
    </row>
    <row r="209" ht="18.75" customHeight="1" spans="1:11">
      <c r="A209"/>
      <c r="B209"/>
      <c r="C209"/>
      <c r="D209"/>
      <c r="E209"/>
      <c r="F209"/>
      <c r="G209"/>
      <c r="H209"/>
      <c r="I209"/>
      <c r="J209"/>
      <c r="K209"/>
    </row>
    <row r="210" ht="18.75" customHeight="1" spans="1:11">
      <c r="A210"/>
      <c r="B210"/>
      <c r="C210"/>
      <c r="D210"/>
      <c r="E210"/>
      <c r="F210"/>
      <c r="G210"/>
      <c r="H210"/>
      <c r="I210"/>
      <c r="J210"/>
      <c r="K210"/>
    </row>
    <row r="211" ht="18.75" customHeight="1" spans="1:11">
      <c r="A211"/>
      <c r="B211"/>
      <c r="C211"/>
      <c r="D211"/>
      <c r="E211"/>
      <c r="F211"/>
      <c r="G211"/>
      <c r="H211"/>
      <c r="I211"/>
      <c r="J211"/>
      <c r="K211"/>
    </row>
    <row r="212" ht="18.75" customHeight="1" spans="1:11">
      <c r="A212"/>
      <c r="B212"/>
      <c r="C212"/>
      <c r="D212"/>
      <c r="E212"/>
      <c r="F212"/>
      <c r="G212"/>
      <c r="H212"/>
      <c r="I212"/>
      <c r="J212"/>
      <c r="K212"/>
    </row>
    <row r="213" ht="18.75" customHeight="1" spans="1:11">
      <c r="A213"/>
      <c r="B213"/>
      <c r="C213"/>
      <c r="D213"/>
      <c r="E213"/>
      <c r="F213"/>
      <c r="G213"/>
      <c r="H213"/>
      <c r="I213"/>
      <c r="J213"/>
      <c r="K213"/>
    </row>
    <row r="214" ht="18.75" customHeight="1" spans="1:11">
      <c r="A214"/>
      <c r="B214"/>
      <c r="C214"/>
      <c r="D214"/>
      <c r="E214"/>
      <c r="F214"/>
      <c r="G214"/>
      <c r="H214"/>
      <c r="I214"/>
      <c r="J214"/>
      <c r="K214"/>
    </row>
    <row r="215" ht="18.75" customHeight="1" spans="1:11">
      <c r="A215"/>
      <c r="B215"/>
      <c r="C215"/>
      <c r="D215"/>
      <c r="E215"/>
      <c r="F215"/>
      <c r="G215"/>
      <c r="H215"/>
      <c r="I215"/>
      <c r="J215"/>
      <c r="K215"/>
    </row>
    <row r="216" ht="18.75" customHeight="1" spans="1:11">
      <c r="A216"/>
      <c r="B216"/>
      <c r="C216"/>
      <c r="D216"/>
      <c r="E216"/>
      <c r="F216"/>
      <c r="G216"/>
      <c r="H216"/>
      <c r="I216"/>
      <c r="J216"/>
      <c r="K216"/>
    </row>
    <row r="217" ht="18.75" customHeight="1" spans="1:11">
      <c r="A217"/>
      <c r="B217"/>
      <c r="C217"/>
      <c r="D217"/>
      <c r="E217"/>
      <c r="F217"/>
      <c r="G217"/>
      <c r="H217"/>
      <c r="I217"/>
      <c r="J217"/>
      <c r="K217"/>
    </row>
    <row r="218" ht="18.75" customHeight="1" spans="1:11">
      <c r="A218"/>
      <c r="B218"/>
      <c r="C218"/>
      <c r="D218"/>
      <c r="E218"/>
      <c r="F218"/>
      <c r="G218"/>
      <c r="H218"/>
      <c r="I218"/>
      <c r="J218"/>
      <c r="K218"/>
    </row>
    <row r="219" ht="18.75" customHeight="1" spans="1:11">
      <c r="A219"/>
      <c r="B219"/>
      <c r="C219"/>
      <c r="D219"/>
      <c r="E219"/>
      <c r="F219"/>
      <c r="G219"/>
      <c r="H219"/>
      <c r="I219"/>
      <c r="J219"/>
      <c r="K219"/>
    </row>
    <row r="220" ht="18.75" customHeight="1" spans="1:11">
      <c r="A220"/>
      <c r="B220"/>
      <c r="C220"/>
      <c r="D220"/>
      <c r="E220"/>
      <c r="F220"/>
      <c r="G220"/>
      <c r="H220"/>
      <c r="I220"/>
      <c r="J220"/>
      <c r="K220"/>
    </row>
    <row r="221" ht="18.75" customHeight="1" spans="1:11">
      <c r="A221"/>
      <c r="B221"/>
      <c r="C221"/>
      <c r="D221"/>
      <c r="E221"/>
      <c r="F221"/>
      <c r="G221"/>
      <c r="H221"/>
      <c r="I221"/>
      <c r="J221"/>
      <c r="K221"/>
    </row>
    <row r="222" ht="18.75" customHeight="1" spans="1:11">
      <c r="A222"/>
      <c r="B222"/>
      <c r="C222"/>
      <c r="D222"/>
      <c r="E222"/>
      <c r="F222"/>
      <c r="G222"/>
      <c r="H222"/>
      <c r="I222"/>
      <c r="J222"/>
      <c r="K222"/>
    </row>
    <row r="223" ht="18.75" customHeight="1" spans="1:11">
      <c r="A223"/>
      <c r="B223"/>
      <c r="C223"/>
      <c r="D223"/>
      <c r="E223"/>
      <c r="F223"/>
      <c r="G223"/>
      <c r="H223"/>
      <c r="I223"/>
      <c r="J223"/>
      <c r="K223"/>
    </row>
    <row r="224" ht="18.75" customHeight="1" spans="1:11">
      <c r="A224"/>
      <c r="B224"/>
      <c r="C224"/>
      <c r="D224"/>
      <c r="E224"/>
      <c r="F224"/>
      <c r="G224"/>
      <c r="H224"/>
      <c r="I224"/>
      <c r="J224"/>
      <c r="K224"/>
    </row>
    <row r="225" ht="18.75" customHeight="1" spans="1:11">
      <c r="A225"/>
      <c r="B225"/>
      <c r="C225"/>
      <c r="D225"/>
      <c r="E225"/>
      <c r="F225"/>
      <c r="G225"/>
      <c r="H225"/>
      <c r="I225"/>
      <c r="J225"/>
      <c r="K225"/>
    </row>
    <row r="226" ht="18.75" customHeight="1" spans="1:11">
      <c r="A226"/>
      <c r="B226"/>
      <c r="C226"/>
      <c r="D226"/>
      <c r="E226"/>
      <c r="F226"/>
      <c r="G226"/>
      <c r="H226"/>
      <c r="I226"/>
      <c r="J226"/>
      <c r="K226"/>
    </row>
    <row r="227" ht="18.75" hidden="1" customHeight="1" spans="1:11">
      <c r="A227"/>
      <c r="B227"/>
      <c r="C227"/>
      <c r="D227"/>
      <c r="E227"/>
      <c r="F227"/>
      <c r="G227"/>
      <c r="H227"/>
      <c r="I227"/>
      <c r="J227"/>
      <c r="K227"/>
    </row>
    <row r="228" ht="18.75" hidden="1" customHeight="1" spans="1:11">
      <c r="A228"/>
      <c r="B228"/>
      <c r="C228"/>
      <c r="D228"/>
      <c r="E228"/>
      <c r="F228"/>
      <c r="G228"/>
      <c r="H228"/>
      <c r="I228"/>
      <c r="J228"/>
      <c r="K228"/>
    </row>
    <row r="229" ht="18.75" hidden="1" customHeight="1" spans="1:11">
      <c r="A229"/>
      <c r="B229"/>
      <c r="C229"/>
      <c r="D229"/>
      <c r="E229"/>
      <c r="F229"/>
      <c r="G229"/>
      <c r="H229"/>
      <c r="I229"/>
      <c r="J229"/>
      <c r="K229"/>
    </row>
    <row r="230" ht="18.75" hidden="1" customHeight="1" spans="1:11">
      <c r="A230"/>
      <c r="B230"/>
      <c r="C230"/>
      <c r="D230"/>
      <c r="E230"/>
      <c r="F230"/>
      <c r="G230"/>
      <c r="H230"/>
      <c r="I230"/>
      <c r="J230"/>
      <c r="K230"/>
    </row>
    <row r="231" ht="18.75" hidden="1" customHeight="1" spans="1:11">
      <c r="A231"/>
      <c r="B231"/>
      <c r="C231"/>
      <c r="D231"/>
      <c r="E231"/>
      <c r="F231"/>
      <c r="G231"/>
      <c r="H231"/>
      <c r="I231"/>
      <c r="J231"/>
      <c r="K231"/>
    </row>
    <row r="232" ht="18.75" hidden="1" customHeight="1" spans="1:11">
      <c r="A232"/>
      <c r="B232"/>
      <c r="C232"/>
      <c r="D232"/>
      <c r="E232"/>
      <c r="F232"/>
      <c r="G232"/>
      <c r="H232"/>
      <c r="I232"/>
      <c r="J232"/>
      <c r="K232"/>
    </row>
    <row r="233" ht="18.75" hidden="1" customHeight="1" spans="1:11">
      <c r="A233"/>
      <c r="B233"/>
      <c r="C233"/>
      <c r="D233"/>
      <c r="E233"/>
      <c r="F233"/>
      <c r="G233"/>
      <c r="H233"/>
      <c r="I233"/>
      <c r="J233"/>
      <c r="K233"/>
    </row>
    <row r="234" ht="18.75" hidden="1" customHeight="1" spans="1:11">
      <c r="A234"/>
      <c r="B234"/>
      <c r="C234"/>
      <c r="D234"/>
      <c r="E234"/>
      <c r="F234"/>
      <c r="G234"/>
      <c r="H234"/>
      <c r="I234"/>
      <c r="J234"/>
      <c r="K234"/>
    </row>
    <row r="235" ht="18.75" hidden="1" customHeight="1" spans="1:11">
      <c r="A235"/>
      <c r="B235"/>
      <c r="C235"/>
      <c r="D235"/>
      <c r="E235"/>
      <c r="F235"/>
      <c r="G235"/>
      <c r="H235"/>
      <c r="I235"/>
      <c r="J235"/>
      <c r="K235"/>
    </row>
    <row r="236" ht="18.75" hidden="1" customHeight="1" spans="1:11">
      <c r="A236"/>
      <c r="B236"/>
      <c r="C236"/>
      <c r="D236"/>
      <c r="E236"/>
      <c r="F236"/>
      <c r="G236"/>
      <c r="H236"/>
      <c r="I236"/>
      <c r="J236"/>
      <c r="K236"/>
    </row>
    <row r="237" ht="18.75" hidden="1" customHeight="1" spans="1:11">
      <c r="A237"/>
      <c r="B237"/>
      <c r="C237"/>
      <c r="D237"/>
      <c r="E237"/>
      <c r="F237"/>
      <c r="G237"/>
      <c r="H237"/>
      <c r="I237"/>
      <c r="J237"/>
      <c r="K237"/>
    </row>
    <row r="238" ht="18.75" hidden="1" customHeight="1" spans="1:11">
      <c r="A238"/>
      <c r="B238"/>
      <c r="C238"/>
      <c r="D238"/>
      <c r="E238"/>
      <c r="F238"/>
      <c r="G238"/>
      <c r="H238"/>
      <c r="I238"/>
      <c r="J238"/>
      <c r="K238"/>
    </row>
    <row r="239" ht="18.75" hidden="1" customHeight="1" spans="1:11">
      <c r="A239"/>
      <c r="B239"/>
      <c r="C239"/>
      <c r="D239"/>
      <c r="E239"/>
      <c r="F239"/>
      <c r="G239"/>
      <c r="H239"/>
      <c r="I239"/>
      <c r="J239"/>
      <c r="K239"/>
    </row>
    <row r="240" ht="18.75" hidden="1" customHeight="1" spans="1:11">
      <c r="A240"/>
      <c r="B240"/>
      <c r="C240"/>
      <c r="D240"/>
      <c r="E240"/>
      <c r="F240"/>
      <c r="G240"/>
      <c r="H240"/>
      <c r="I240"/>
      <c r="J240"/>
      <c r="K240"/>
    </row>
    <row r="241" ht="18.75" hidden="1" customHeight="1" spans="1:11">
      <c r="A241"/>
      <c r="B241"/>
      <c r="C241"/>
      <c r="D241"/>
      <c r="E241"/>
      <c r="F241"/>
      <c r="G241"/>
      <c r="H241"/>
      <c r="I241"/>
      <c r="J241"/>
      <c r="K241"/>
    </row>
    <row r="242" ht="18.75" hidden="1" customHeight="1" spans="1:11">
      <c r="A242"/>
      <c r="B242"/>
      <c r="C242"/>
      <c r="D242"/>
      <c r="E242"/>
      <c r="F242"/>
      <c r="G242"/>
      <c r="H242"/>
      <c r="I242"/>
      <c r="J242"/>
      <c r="K242"/>
    </row>
    <row r="243" ht="18.75" hidden="1" customHeight="1" spans="1:11">
      <c r="A243"/>
      <c r="B243"/>
      <c r="C243"/>
      <c r="D243"/>
      <c r="E243"/>
      <c r="F243"/>
      <c r="G243"/>
      <c r="H243"/>
      <c r="I243"/>
      <c r="J243"/>
      <c r="K243"/>
    </row>
    <row r="244" ht="18.75" hidden="1" customHeight="1" spans="1:11">
      <c r="A244"/>
      <c r="B244"/>
      <c r="C244"/>
      <c r="D244"/>
      <c r="E244"/>
      <c r="F244"/>
      <c r="G244"/>
      <c r="H244"/>
      <c r="I244"/>
      <c r="J244"/>
      <c r="K244"/>
    </row>
    <row r="245" ht="18.75" hidden="1" customHeight="1" spans="1:11">
      <c r="A245"/>
      <c r="B245"/>
      <c r="C245"/>
      <c r="D245"/>
      <c r="E245"/>
      <c r="F245"/>
      <c r="G245"/>
      <c r="H245"/>
      <c r="I245"/>
      <c r="J245"/>
      <c r="K245"/>
    </row>
    <row r="246" ht="18.75" hidden="1" customHeight="1" spans="1:11">
      <c r="A246"/>
      <c r="B246"/>
      <c r="C246"/>
      <c r="D246"/>
      <c r="E246"/>
      <c r="F246"/>
      <c r="G246"/>
      <c r="H246"/>
      <c r="I246"/>
      <c r="J246"/>
      <c r="K246"/>
    </row>
    <row r="247" ht="18.75" hidden="1" customHeight="1" spans="1:11">
      <c r="A247"/>
      <c r="B247"/>
      <c r="C247"/>
      <c r="D247"/>
      <c r="E247"/>
      <c r="F247"/>
      <c r="G247"/>
      <c r="H247"/>
      <c r="I247"/>
      <c r="J247"/>
      <c r="K247"/>
    </row>
    <row r="248" ht="18.75" hidden="1" customHeight="1" spans="1:11">
      <c r="A248"/>
      <c r="B248"/>
      <c r="C248"/>
      <c r="D248"/>
      <c r="E248"/>
      <c r="F248"/>
      <c r="G248"/>
      <c r="H248"/>
      <c r="I248"/>
      <c r="J248"/>
      <c r="K248"/>
    </row>
    <row r="249" ht="18.75" hidden="1" customHeight="1" spans="1:11">
      <c r="A249"/>
      <c r="B249"/>
      <c r="C249"/>
      <c r="D249"/>
      <c r="E249"/>
      <c r="F249"/>
      <c r="G249"/>
      <c r="H249"/>
      <c r="I249"/>
      <c r="J249"/>
      <c r="K249"/>
    </row>
    <row r="250" ht="18.75" hidden="1" customHeight="1" spans="1:11">
      <c r="A250"/>
      <c r="B250"/>
      <c r="C250"/>
      <c r="D250"/>
      <c r="E250"/>
      <c r="F250"/>
      <c r="G250"/>
      <c r="H250"/>
      <c r="I250"/>
      <c r="J250"/>
      <c r="K250"/>
    </row>
    <row r="251" ht="18.75" hidden="1" customHeight="1" spans="1:11">
      <c r="A251"/>
      <c r="B251"/>
      <c r="C251"/>
      <c r="D251"/>
      <c r="E251"/>
      <c r="F251"/>
      <c r="G251"/>
      <c r="H251"/>
      <c r="I251"/>
      <c r="J251"/>
      <c r="K251"/>
    </row>
    <row r="252" ht="18.75" hidden="1" customHeight="1" spans="1:11">
      <c r="A252"/>
      <c r="B252"/>
      <c r="C252"/>
      <c r="D252"/>
      <c r="E252"/>
      <c r="F252"/>
      <c r="G252"/>
      <c r="H252"/>
      <c r="I252"/>
      <c r="J252"/>
      <c r="K252"/>
    </row>
    <row r="253" ht="18.75" hidden="1" customHeight="1" spans="1:11">
      <c r="A253"/>
      <c r="B253"/>
      <c r="C253"/>
      <c r="D253"/>
      <c r="E253"/>
      <c r="F253"/>
      <c r="G253"/>
      <c r="H253"/>
      <c r="I253"/>
      <c r="J253"/>
      <c r="K253"/>
    </row>
    <row r="254" ht="18.75" hidden="1" customHeight="1" spans="1:11">
      <c r="A254"/>
      <c r="B254"/>
      <c r="C254"/>
      <c r="D254"/>
      <c r="E254"/>
      <c r="F254"/>
      <c r="G254"/>
      <c r="H254"/>
      <c r="I254"/>
      <c r="J254"/>
      <c r="K254"/>
    </row>
    <row r="255" ht="18.75" hidden="1" customHeight="1" spans="1:11">
      <c r="A255"/>
      <c r="B255"/>
      <c r="C255"/>
      <c r="D255"/>
      <c r="E255"/>
      <c r="F255"/>
      <c r="G255"/>
      <c r="H255"/>
      <c r="I255"/>
      <c r="J255"/>
      <c r="K255"/>
    </row>
    <row r="256" ht="18.75" hidden="1" customHeight="1" spans="1:11">
      <c r="A256"/>
      <c r="B256"/>
      <c r="C256"/>
      <c r="D256"/>
      <c r="E256"/>
      <c r="F256"/>
      <c r="G256"/>
      <c r="H256"/>
      <c r="I256"/>
      <c r="J256"/>
      <c r="K256"/>
    </row>
    <row r="257" ht="18.75" hidden="1" customHeight="1" spans="1:11">
      <c r="A257"/>
      <c r="B257"/>
      <c r="C257"/>
      <c r="D257"/>
      <c r="E257"/>
      <c r="F257"/>
      <c r="G257"/>
      <c r="H257"/>
      <c r="I257"/>
      <c r="J257"/>
      <c r="K257"/>
    </row>
    <row r="258" ht="18.75" hidden="1" customHeight="1" spans="1:11">
      <c r="A258"/>
      <c r="B258"/>
      <c r="C258"/>
      <c r="D258"/>
      <c r="E258"/>
      <c r="F258"/>
      <c r="G258"/>
      <c r="H258"/>
      <c r="I258"/>
      <c r="J258"/>
      <c r="K258"/>
    </row>
    <row r="259" ht="18.75" hidden="1" customHeight="1" spans="1:11">
      <c r="A259"/>
      <c r="B259"/>
      <c r="C259"/>
      <c r="D259"/>
      <c r="E259"/>
      <c r="F259"/>
      <c r="G259"/>
      <c r="H259"/>
      <c r="I259"/>
      <c r="J259"/>
      <c r="K259"/>
    </row>
    <row r="260" ht="18.75" hidden="1" customHeight="1" spans="1:11">
      <c r="A260"/>
      <c r="B260"/>
      <c r="C260"/>
      <c r="D260"/>
      <c r="E260"/>
      <c r="F260"/>
      <c r="G260"/>
      <c r="H260"/>
      <c r="I260"/>
      <c r="J260"/>
      <c r="K260"/>
    </row>
    <row r="261" ht="18.75" hidden="1" customHeight="1" spans="1:11">
      <c r="A261"/>
      <c r="B261"/>
      <c r="C261"/>
      <c r="D261"/>
      <c r="E261"/>
      <c r="F261"/>
      <c r="G261"/>
      <c r="H261"/>
      <c r="I261"/>
      <c r="J261"/>
      <c r="K261"/>
    </row>
    <row r="262" ht="18.75" hidden="1" customHeight="1" spans="1:11">
      <c r="A262"/>
      <c r="B262"/>
      <c r="C262"/>
      <c r="D262"/>
      <c r="E262"/>
      <c r="F262"/>
      <c r="G262"/>
      <c r="H262"/>
      <c r="I262"/>
      <c r="J262"/>
      <c r="K262"/>
    </row>
    <row r="263" ht="18.75" hidden="1" customHeight="1" spans="1:11">
      <c r="A263"/>
      <c r="B263"/>
      <c r="C263"/>
      <c r="D263"/>
      <c r="E263"/>
      <c r="F263"/>
      <c r="G263"/>
      <c r="H263"/>
      <c r="I263"/>
      <c r="J263"/>
      <c r="K263"/>
    </row>
    <row r="264" ht="18.75" hidden="1" customHeight="1" spans="1:11">
      <c r="A264"/>
      <c r="B264"/>
      <c r="C264"/>
      <c r="D264"/>
      <c r="E264"/>
      <c r="F264"/>
      <c r="G264"/>
      <c r="H264"/>
      <c r="I264"/>
      <c r="J264"/>
      <c r="K264"/>
    </row>
    <row r="265" ht="18.75" hidden="1" customHeight="1" spans="1:11">
      <c r="A265"/>
      <c r="B265"/>
      <c r="C265"/>
      <c r="D265"/>
      <c r="E265"/>
      <c r="F265"/>
      <c r="G265"/>
      <c r="H265"/>
      <c r="I265"/>
      <c r="J265"/>
      <c r="K265"/>
    </row>
    <row r="266" ht="18.75" hidden="1" customHeight="1" spans="1:11">
      <c r="A266"/>
      <c r="B266"/>
      <c r="C266"/>
      <c r="D266"/>
      <c r="E266"/>
      <c r="F266"/>
      <c r="G266"/>
      <c r="H266"/>
      <c r="I266"/>
      <c r="J266"/>
      <c r="K266"/>
    </row>
    <row r="267" ht="18.75" hidden="1" customHeight="1" spans="1:11">
      <c r="A267"/>
      <c r="B267"/>
      <c r="C267"/>
      <c r="D267"/>
      <c r="E267"/>
      <c r="F267"/>
      <c r="G267"/>
      <c r="H267"/>
      <c r="I267"/>
      <c r="J267"/>
      <c r="K267"/>
    </row>
    <row r="268" ht="18.75" hidden="1" customHeight="1" spans="1:11">
      <c r="A268"/>
      <c r="B268"/>
      <c r="C268"/>
      <c r="D268"/>
      <c r="E268"/>
      <c r="F268"/>
      <c r="G268"/>
      <c r="H268"/>
      <c r="I268"/>
      <c r="J268"/>
      <c r="K268"/>
    </row>
    <row r="269" ht="18.75" hidden="1" customHeight="1" spans="1:11">
      <c r="A269"/>
      <c r="B269"/>
      <c r="C269"/>
      <c r="D269"/>
      <c r="E269"/>
      <c r="F269"/>
      <c r="G269"/>
      <c r="H269"/>
      <c r="I269"/>
      <c r="J269"/>
      <c r="K269"/>
    </row>
    <row r="270" ht="18.75" hidden="1" customHeight="1" spans="1:11">
      <c r="A270"/>
      <c r="B270"/>
      <c r="C270"/>
      <c r="D270"/>
      <c r="E270"/>
      <c r="F270"/>
      <c r="G270"/>
      <c r="H270"/>
      <c r="I270"/>
      <c r="J270"/>
      <c r="K270"/>
    </row>
    <row r="271" ht="18.75" hidden="1" customHeight="1" spans="1:11">
      <c r="A271"/>
      <c r="B271"/>
      <c r="C271"/>
      <c r="D271"/>
      <c r="E271"/>
      <c r="F271"/>
      <c r="G271"/>
      <c r="H271"/>
      <c r="I271"/>
      <c r="J271"/>
      <c r="K271"/>
    </row>
    <row r="272" ht="18.75" hidden="1" customHeight="1" spans="1:11">
      <c r="A272"/>
      <c r="B272"/>
      <c r="C272"/>
      <c r="D272"/>
      <c r="E272"/>
      <c r="F272"/>
      <c r="G272"/>
      <c r="H272"/>
      <c r="I272"/>
      <c r="J272"/>
      <c r="K272"/>
    </row>
    <row r="273" ht="18.75" hidden="1" customHeight="1" spans="1:11">
      <c r="A273"/>
      <c r="B273"/>
      <c r="C273"/>
      <c r="D273"/>
      <c r="E273"/>
      <c r="F273"/>
      <c r="G273"/>
      <c r="H273"/>
      <c r="I273"/>
      <c r="J273"/>
      <c r="K273"/>
    </row>
    <row r="274" ht="18.75" hidden="1" customHeight="1" spans="1:11">
      <c r="A274"/>
      <c r="B274"/>
      <c r="C274"/>
      <c r="D274"/>
      <c r="E274"/>
      <c r="F274"/>
      <c r="G274"/>
      <c r="H274"/>
      <c r="I274"/>
      <c r="J274"/>
      <c r="K274"/>
    </row>
    <row r="275" ht="18.75" hidden="1" customHeight="1" spans="1:11">
      <c r="A275"/>
      <c r="B275"/>
      <c r="C275"/>
      <c r="D275"/>
      <c r="E275"/>
      <c r="F275"/>
      <c r="G275"/>
      <c r="H275"/>
      <c r="I275"/>
      <c r="J275"/>
      <c r="K275"/>
    </row>
    <row r="276" ht="18.75" hidden="1" customHeight="1" spans="1:11">
      <c r="A276"/>
      <c r="B276"/>
      <c r="C276"/>
      <c r="D276"/>
      <c r="E276"/>
      <c r="F276"/>
      <c r="G276"/>
      <c r="H276"/>
      <c r="I276"/>
      <c r="J276"/>
      <c r="K276"/>
    </row>
    <row r="277" ht="18.75" hidden="1" customHeight="1" spans="1:11">
      <c r="A277"/>
      <c r="B277"/>
      <c r="C277"/>
      <c r="D277"/>
      <c r="E277"/>
      <c r="F277"/>
      <c r="G277"/>
      <c r="H277"/>
      <c r="I277"/>
      <c r="J277"/>
      <c r="K277"/>
    </row>
    <row r="278" ht="18.75" hidden="1" customHeight="1" spans="1:11">
      <c r="A278"/>
      <c r="B278"/>
      <c r="C278"/>
      <c r="D278"/>
      <c r="E278"/>
      <c r="F278"/>
      <c r="G278"/>
      <c r="H278"/>
      <c r="I278"/>
      <c r="J278"/>
      <c r="K278"/>
    </row>
    <row r="279" ht="18.75" hidden="1" customHeight="1" spans="1:11">
      <c r="A279"/>
      <c r="B279"/>
      <c r="C279"/>
      <c r="D279"/>
      <c r="E279"/>
      <c r="F279"/>
      <c r="G279"/>
      <c r="H279"/>
      <c r="I279"/>
      <c r="J279"/>
      <c r="K279"/>
    </row>
    <row r="280" ht="18.75" hidden="1" customHeight="1" spans="1:11">
      <c r="A280"/>
      <c r="B280"/>
      <c r="C280"/>
      <c r="D280"/>
      <c r="E280"/>
      <c r="F280"/>
      <c r="G280"/>
      <c r="H280"/>
      <c r="I280"/>
      <c r="J280"/>
      <c r="K280"/>
    </row>
    <row r="281" ht="18.75" hidden="1" customHeight="1" spans="1:11">
      <c r="A281"/>
      <c r="B281"/>
      <c r="C281"/>
      <c r="D281"/>
      <c r="E281"/>
      <c r="F281"/>
      <c r="G281"/>
      <c r="H281"/>
      <c r="I281"/>
      <c r="J281"/>
      <c r="K281"/>
    </row>
    <row r="282" ht="18.75" hidden="1" customHeight="1" spans="1:11">
      <c r="A282"/>
      <c r="B282"/>
      <c r="C282"/>
      <c r="D282"/>
      <c r="E282"/>
      <c r="F282"/>
      <c r="G282"/>
      <c r="H282"/>
      <c r="I282"/>
      <c r="J282"/>
      <c r="K282"/>
    </row>
    <row r="283" ht="18.75" hidden="1" customHeight="1" spans="1:11">
      <c r="A283"/>
      <c r="B283"/>
      <c r="C283"/>
      <c r="D283"/>
      <c r="E283"/>
      <c r="F283"/>
      <c r="G283"/>
      <c r="H283"/>
      <c r="I283"/>
      <c r="J283"/>
      <c r="K283"/>
    </row>
    <row r="284" ht="18.75" hidden="1" customHeight="1" spans="1:11">
      <c r="A284"/>
      <c r="B284"/>
      <c r="C284"/>
      <c r="D284"/>
      <c r="E284"/>
      <c r="F284"/>
      <c r="G284"/>
      <c r="H284"/>
      <c r="I284"/>
      <c r="J284"/>
      <c r="K284"/>
    </row>
    <row r="285" ht="18.75" hidden="1" customHeight="1" spans="1:11">
      <c r="A285"/>
      <c r="B285"/>
      <c r="C285"/>
      <c r="D285"/>
      <c r="E285"/>
      <c r="F285"/>
      <c r="G285"/>
      <c r="H285"/>
      <c r="I285"/>
      <c r="J285"/>
      <c r="K285"/>
    </row>
    <row r="286" ht="18.75" hidden="1" customHeight="1" spans="1:11">
      <c r="A286"/>
      <c r="B286"/>
      <c r="C286"/>
      <c r="D286"/>
      <c r="E286"/>
      <c r="F286"/>
      <c r="G286"/>
      <c r="H286"/>
      <c r="I286"/>
      <c r="J286"/>
      <c r="K286"/>
    </row>
    <row r="287" ht="18.75" hidden="1" customHeight="1" spans="1:11">
      <c r="A287"/>
      <c r="B287"/>
      <c r="C287"/>
      <c r="D287"/>
      <c r="E287"/>
      <c r="F287"/>
      <c r="G287"/>
      <c r="H287"/>
      <c r="I287"/>
      <c r="J287"/>
      <c r="K287"/>
    </row>
    <row r="288" ht="18.75" hidden="1" customHeight="1" spans="1:11">
      <c r="A288"/>
      <c r="B288"/>
      <c r="C288"/>
      <c r="D288"/>
      <c r="E288"/>
      <c r="F288"/>
      <c r="G288"/>
      <c r="H288"/>
      <c r="I288"/>
      <c r="J288"/>
      <c r="K288"/>
    </row>
    <row r="289" ht="18.75" hidden="1" customHeight="1" spans="1:11">
      <c r="A289"/>
      <c r="B289"/>
      <c r="C289"/>
      <c r="D289"/>
      <c r="E289"/>
      <c r="F289"/>
      <c r="G289"/>
      <c r="H289"/>
      <c r="I289"/>
      <c r="J289"/>
      <c r="K289"/>
    </row>
    <row r="290" ht="18.75" hidden="1" customHeight="1" spans="1:11">
      <c r="A290"/>
      <c r="B290"/>
      <c r="C290"/>
      <c r="D290"/>
      <c r="E290"/>
      <c r="F290"/>
      <c r="G290"/>
      <c r="H290"/>
      <c r="I290"/>
      <c r="J290"/>
      <c r="K290"/>
    </row>
    <row r="291" ht="18.75" hidden="1" customHeight="1" spans="1:11">
      <c r="A291"/>
      <c r="B291"/>
      <c r="C291"/>
      <c r="D291"/>
      <c r="E291"/>
      <c r="F291"/>
      <c r="G291"/>
      <c r="H291"/>
      <c r="I291"/>
      <c r="J291"/>
      <c r="K291"/>
    </row>
    <row r="292" ht="18.75" hidden="1" customHeight="1" spans="1:11">
      <c r="A292"/>
      <c r="B292"/>
      <c r="C292"/>
      <c r="D292"/>
      <c r="E292"/>
      <c r="F292"/>
      <c r="G292"/>
      <c r="H292"/>
      <c r="I292"/>
      <c r="J292"/>
      <c r="K292"/>
    </row>
    <row r="293" ht="18.75" hidden="1" customHeight="1" spans="1:11">
      <c r="A293"/>
      <c r="B293"/>
      <c r="C293"/>
      <c r="D293"/>
      <c r="E293"/>
      <c r="F293"/>
      <c r="G293"/>
      <c r="H293"/>
      <c r="I293"/>
      <c r="J293"/>
      <c r="K293"/>
    </row>
    <row r="294" ht="18.75" hidden="1" customHeight="1" spans="1:11">
      <c r="A294"/>
      <c r="B294"/>
      <c r="C294"/>
      <c r="D294"/>
      <c r="E294"/>
      <c r="F294"/>
      <c r="G294"/>
      <c r="H294"/>
      <c r="I294"/>
      <c r="J294"/>
      <c r="K294"/>
    </row>
    <row r="295" ht="18.75" hidden="1" customHeight="1" spans="1:11">
      <c r="A295"/>
      <c r="B295"/>
      <c r="C295"/>
      <c r="D295"/>
      <c r="E295"/>
      <c r="F295"/>
      <c r="G295"/>
      <c r="H295"/>
      <c r="I295"/>
      <c r="J295"/>
      <c r="K295"/>
    </row>
    <row r="296" ht="18.75" hidden="1" customHeight="1" spans="1:11">
      <c r="A296"/>
      <c r="B296"/>
      <c r="C296"/>
      <c r="D296"/>
      <c r="E296"/>
      <c r="F296"/>
      <c r="G296"/>
      <c r="H296"/>
      <c r="I296"/>
      <c r="J296"/>
      <c r="K296"/>
    </row>
    <row r="297" ht="18.75" hidden="1" customHeight="1" spans="1:11">
      <c r="A297"/>
      <c r="B297"/>
      <c r="C297"/>
      <c r="D297"/>
      <c r="E297"/>
      <c r="F297"/>
      <c r="G297"/>
      <c r="H297"/>
      <c r="I297"/>
      <c r="J297"/>
      <c r="K297"/>
    </row>
    <row r="298" ht="18.75" hidden="1" customHeight="1" spans="1:11">
      <c r="A298"/>
      <c r="B298"/>
      <c r="C298"/>
      <c r="D298"/>
      <c r="E298"/>
      <c r="F298"/>
      <c r="G298"/>
      <c r="H298"/>
      <c r="I298"/>
      <c r="J298"/>
      <c r="K298"/>
    </row>
    <row r="299" ht="18.75" hidden="1" customHeight="1" spans="1:11">
      <c r="A299"/>
      <c r="B299"/>
      <c r="C299"/>
      <c r="D299"/>
      <c r="E299"/>
      <c r="F299"/>
      <c r="G299"/>
      <c r="H299"/>
      <c r="I299"/>
      <c r="J299"/>
      <c r="K299"/>
    </row>
    <row r="300" ht="18.75" hidden="1" customHeight="1" spans="1:11">
      <c r="A300"/>
      <c r="B300"/>
      <c r="C300"/>
      <c r="D300"/>
      <c r="E300"/>
      <c r="F300"/>
      <c r="G300"/>
      <c r="H300"/>
      <c r="I300"/>
      <c r="J300"/>
      <c r="K300"/>
    </row>
    <row r="301" ht="18.75" hidden="1" customHeight="1" spans="1:11">
      <c r="A301"/>
      <c r="B301"/>
      <c r="C301"/>
      <c r="D301"/>
      <c r="E301"/>
      <c r="F301"/>
      <c r="G301"/>
      <c r="H301"/>
      <c r="I301"/>
      <c r="J301"/>
      <c r="K301"/>
    </row>
    <row r="302" ht="18.75" hidden="1" customHeight="1" spans="1:11">
      <c r="A302"/>
      <c r="B302"/>
      <c r="C302"/>
      <c r="D302"/>
      <c r="E302"/>
      <c r="F302"/>
      <c r="G302"/>
      <c r="H302"/>
      <c r="I302"/>
      <c r="J302"/>
      <c r="K302"/>
    </row>
    <row r="303" ht="18.75" hidden="1" customHeight="1" spans="1:11">
      <c r="A303"/>
      <c r="B303"/>
      <c r="C303"/>
      <c r="D303"/>
      <c r="E303"/>
      <c r="F303"/>
      <c r="G303"/>
      <c r="H303"/>
      <c r="I303"/>
      <c r="J303"/>
      <c r="K303"/>
    </row>
    <row r="304" ht="18.75" hidden="1" customHeight="1" spans="1:11">
      <c r="A304"/>
      <c r="B304"/>
      <c r="C304"/>
      <c r="D304"/>
      <c r="E304"/>
      <c r="F304"/>
      <c r="G304"/>
      <c r="H304"/>
      <c r="I304"/>
      <c r="J304"/>
      <c r="K304"/>
    </row>
    <row r="305" ht="18.75" hidden="1" customHeight="1" spans="1:11">
      <c r="A305"/>
      <c r="B305"/>
      <c r="C305"/>
      <c r="D305"/>
      <c r="E305"/>
      <c r="F305"/>
      <c r="G305"/>
      <c r="H305"/>
      <c r="I305"/>
      <c r="J305"/>
      <c r="K305"/>
    </row>
    <row r="306" ht="18.75" hidden="1" customHeight="1" spans="1:11">
      <c r="A306"/>
      <c r="B306"/>
      <c r="C306"/>
      <c r="D306"/>
      <c r="E306"/>
      <c r="F306"/>
      <c r="G306"/>
      <c r="H306"/>
      <c r="I306"/>
      <c r="J306"/>
      <c r="K306"/>
    </row>
    <row r="307" ht="18.75" hidden="1" customHeight="1" spans="1:11">
      <c r="A307"/>
      <c r="B307"/>
      <c r="C307"/>
      <c r="D307"/>
      <c r="E307"/>
      <c r="F307"/>
      <c r="G307"/>
      <c r="H307"/>
      <c r="I307"/>
      <c r="J307"/>
      <c r="K307"/>
    </row>
    <row r="308" ht="18.75" hidden="1" customHeight="1" spans="1:11">
      <c r="A308"/>
      <c r="B308"/>
      <c r="C308"/>
      <c r="D308"/>
      <c r="E308"/>
      <c r="F308"/>
      <c r="G308"/>
      <c r="H308"/>
      <c r="I308"/>
      <c r="J308"/>
      <c r="K308"/>
    </row>
    <row r="309" ht="18.75" hidden="1" customHeight="1" spans="1:11">
      <c r="A309"/>
      <c r="B309"/>
      <c r="C309"/>
      <c r="D309"/>
      <c r="E309"/>
      <c r="F309"/>
      <c r="G309"/>
      <c r="H309"/>
      <c r="I309"/>
      <c r="J309"/>
      <c r="K309"/>
    </row>
    <row r="310" ht="18.75" hidden="1" customHeight="1" spans="1:11">
      <c r="A310"/>
      <c r="B310"/>
      <c r="C310"/>
      <c r="D310"/>
      <c r="E310"/>
      <c r="F310"/>
      <c r="G310"/>
      <c r="H310"/>
      <c r="I310"/>
      <c r="J310"/>
      <c r="K310"/>
    </row>
    <row r="311" ht="18.75" hidden="1" customHeight="1" spans="1:11">
      <c r="A311"/>
      <c r="B311"/>
      <c r="C311"/>
      <c r="D311"/>
      <c r="E311"/>
      <c r="F311"/>
      <c r="G311"/>
      <c r="H311"/>
      <c r="I311"/>
      <c r="J311"/>
      <c r="K311"/>
    </row>
    <row r="312" ht="18.75" hidden="1" customHeight="1" spans="1:11">
      <c r="A312"/>
      <c r="B312"/>
      <c r="C312"/>
      <c r="D312"/>
      <c r="E312"/>
      <c r="F312"/>
      <c r="G312"/>
      <c r="H312"/>
      <c r="I312"/>
      <c r="J312"/>
      <c r="K312"/>
    </row>
    <row r="313" ht="18.75" hidden="1" customHeight="1" spans="1:11">
      <c r="A313"/>
      <c r="B313"/>
      <c r="C313"/>
      <c r="D313"/>
      <c r="E313"/>
      <c r="F313"/>
      <c r="G313"/>
      <c r="H313"/>
      <c r="I313"/>
      <c r="J313"/>
      <c r="K313"/>
    </row>
    <row r="314" ht="18.75" hidden="1" customHeight="1" spans="1:11">
      <c r="A314"/>
      <c r="B314"/>
      <c r="C314"/>
      <c r="D314"/>
      <c r="E314"/>
      <c r="F314"/>
      <c r="G314"/>
      <c r="H314"/>
      <c r="I314"/>
      <c r="J314"/>
      <c r="K314"/>
    </row>
    <row r="315" ht="18.75" hidden="1" customHeight="1" spans="1:11">
      <c r="A315"/>
      <c r="B315"/>
      <c r="C315"/>
      <c r="D315"/>
      <c r="E315"/>
      <c r="F315"/>
      <c r="G315"/>
      <c r="H315"/>
      <c r="I315"/>
      <c r="J315"/>
      <c r="K315"/>
    </row>
    <row r="316" ht="18.75" hidden="1" customHeight="1" spans="1:11">
      <c r="A316"/>
      <c r="B316"/>
      <c r="C316"/>
      <c r="D316"/>
      <c r="E316"/>
      <c r="F316"/>
      <c r="G316"/>
      <c r="H316"/>
      <c r="I316"/>
      <c r="J316"/>
      <c r="K316"/>
    </row>
    <row r="317" ht="18.75" hidden="1" customHeight="1" spans="1:11">
      <c r="A317"/>
      <c r="B317"/>
      <c r="C317"/>
      <c r="D317"/>
      <c r="E317"/>
      <c r="F317"/>
      <c r="G317"/>
      <c r="H317"/>
      <c r="I317"/>
      <c r="J317"/>
      <c r="K317"/>
    </row>
    <row r="318" ht="18.75" hidden="1" customHeight="1" spans="1:11">
      <c r="A318"/>
      <c r="B318"/>
      <c r="C318"/>
      <c r="D318"/>
      <c r="E318"/>
      <c r="F318"/>
      <c r="G318"/>
      <c r="H318"/>
      <c r="I318"/>
      <c r="J318"/>
      <c r="K318"/>
    </row>
    <row r="319" ht="18.75" hidden="1" customHeight="1" spans="1:11">
      <c r="A319"/>
      <c r="B319"/>
      <c r="C319"/>
      <c r="D319"/>
      <c r="E319"/>
      <c r="F319"/>
      <c r="G319"/>
      <c r="H319"/>
      <c r="I319"/>
      <c r="J319"/>
      <c r="K319"/>
    </row>
    <row r="320" ht="18.75" hidden="1" customHeight="1" spans="1:11">
      <c r="A320"/>
      <c r="B320"/>
      <c r="C320"/>
      <c r="D320"/>
      <c r="E320"/>
      <c r="F320"/>
      <c r="G320"/>
      <c r="H320"/>
      <c r="I320"/>
      <c r="J320"/>
      <c r="K320"/>
    </row>
    <row r="321" ht="18.75" hidden="1" customHeight="1" spans="1:11">
      <c r="A321"/>
      <c r="B321"/>
      <c r="C321"/>
      <c r="D321"/>
      <c r="E321"/>
      <c r="F321"/>
      <c r="G321"/>
      <c r="H321"/>
      <c r="I321"/>
      <c r="J321"/>
      <c r="K321"/>
    </row>
    <row r="322" ht="18.75" hidden="1" customHeight="1" spans="1:11">
      <c r="A322"/>
      <c r="B322"/>
      <c r="C322"/>
      <c r="D322"/>
      <c r="E322"/>
      <c r="F322"/>
      <c r="G322"/>
      <c r="H322"/>
      <c r="I322"/>
      <c r="J322"/>
      <c r="K322"/>
    </row>
    <row r="323" ht="18.75" hidden="1" customHeight="1" spans="1:11">
      <c r="A323"/>
      <c r="B323"/>
      <c r="C323"/>
      <c r="D323"/>
      <c r="E323"/>
      <c r="F323"/>
      <c r="G323"/>
      <c r="H323"/>
      <c r="I323"/>
      <c r="J323"/>
      <c r="K323"/>
    </row>
    <row r="324" ht="18.75" hidden="1" customHeight="1" spans="1:11">
      <c r="A324"/>
      <c r="B324"/>
      <c r="C324"/>
      <c r="D324"/>
      <c r="E324"/>
      <c r="F324"/>
      <c r="G324"/>
      <c r="H324"/>
      <c r="I324"/>
      <c r="J324"/>
      <c r="K324"/>
    </row>
    <row r="325" ht="18.75" hidden="1" customHeight="1" spans="1:11">
      <c r="A325"/>
      <c r="B325"/>
      <c r="C325"/>
      <c r="D325"/>
      <c r="E325"/>
      <c r="F325"/>
      <c r="G325"/>
      <c r="H325"/>
      <c r="I325"/>
      <c r="J325"/>
      <c r="K325"/>
    </row>
    <row r="326" ht="18.75" hidden="1" customHeight="1" spans="1:11">
      <c r="A326"/>
      <c r="B326"/>
      <c r="C326"/>
      <c r="D326"/>
      <c r="E326"/>
      <c r="F326"/>
      <c r="G326"/>
      <c r="H326"/>
      <c r="I326"/>
      <c r="J326"/>
      <c r="K326"/>
    </row>
    <row r="327" ht="18.75" hidden="1" customHeight="1" spans="1:11">
      <c r="A327"/>
      <c r="B327"/>
      <c r="C327"/>
      <c r="D327"/>
      <c r="E327"/>
      <c r="F327"/>
      <c r="G327"/>
      <c r="H327"/>
      <c r="I327"/>
      <c r="J327"/>
      <c r="K327"/>
    </row>
    <row r="328" ht="18.75" hidden="1" customHeight="1" spans="1:11">
      <c r="A328"/>
      <c r="B328"/>
      <c r="C328"/>
      <c r="D328"/>
      <c r="E328"/>
      <c r="F328"/>
      <c r="G328"/>
      <c r="H328"/>
      <c r="I328"/>
      <c r="J328"/>
      <c r="K328"/>
    </row>
    <row r="329" ht="18.75" hidden="1" customHeight="1" spans="1:11">
      <c r="A329"/>
      <c r="B329"/>
      <c r="C329"/>
      <c r="D329"/>
      <c r="E329"/>
      <c r="F329"/>
      <c r="G329"/>
      <c r="H329"/>
      <c r="I329"/>
      <c r="J329"/>
      <c r="K329"/>
    </row>
    <row r="330" ht="18.75" hidden="1" customHeight="1" spans="1:11">
      <c r="A330"/>
      <c r="B330"/>
      <c r="C330"/>
      <c r="D330"/>
      <c r="E330"/>
      <c r="F330"/>
      <c r="G330"/>
      <c r="H330"/>
      <c r="I330"/>
      <c r="J330"/>
      <c r="K330"/>
    </row>
    <row r="331" ht="18.75" hidden="1" customHeight="1" spans="1:11">
      <c r="A331"/>
      <c r="B331"/>
      <c r="C331"/>
      <c r="D331"/>
      <c r="E331"/>
      <c r="F331"/>
      <c r="G331"/>
      <c r="H331"/>
      <c r="I331"/>
      <c r="J331"/>
      <c r="K331"/>
    </row>
    <row r="332" ht="18.75" hidden="1" customHeight="1" spans="1:11">
      <c r="A332"/>
      <c r="B332"/>
      <c r="C332"/>
      <c r="D332"/>
      <c r="E332"/>
      <c r="F332"/>
      <c r="G332"/>
      <c r="H332"/>
      <c r="I332"/>
      <c r="J332"/>
      <c r="K332"/>
    </row>
    <row r="333" ht="18.75" hidden="1" customHeight="1" spans="1:11">
      <c r="A333"/>
      <c r="B333"/>
      <c r="C333"/>
      <c r="D333"/>
      <c r="E333"/>
      <c r="F333"/>
      <c r="G333"/>
      <c r="H333"/>
      <c r="I333"/>
      <c r="J333"/>
      <c r="K333"/>
    </row>
    <row r="334" ht="18.75" hidden="1" customHeight="1" spans="1:11">
      <c r="A334"/>
      <c r="B334"/>
      <c r="C334"/>
      <c r="D334"/>
      <c r="E334"/>
      <c r="F334"/>
      <c r="G334"/>
      <c r="H334"/>
      <c r="I334"/>
      <c r="J334"/>
      <c r="K334"/>
    </row>
    <row r="335" ht="18.75" hidden="1" customHeight="1" spans="1:11">
      <c r="A335"/>
      <c r="B335"/>
      <c r="C335"/>
      <c r="D335"/>
      <c r="E335"/>
      <c r="F335"/>
      <c r="G335"/>
      <c r="H335"/>
      <c r="I335"/>
      <c r="J335"/>
      <c r="K335"/>
    </row>
    <row r="336" ht="18.75" hidden="1" customHeight="1" spans="1:11">
      <c r="A336"/>
      <c r="B336"/>
      <c r="C336"/>
      <c r="D336"/>
      <c r="E336"/>
      <c r="F336"/>
      <c r="G336"/>
      <c r="H336"/>
      <c r="I336"/>
      <c r="J336"/>
      <c r="K336"/>
    </row>
    <row r="337" ht="18.75" hidden="1" customHeight="1" spans="1:11">
      <c r="A337"/>
      <c r="B337"/>
      <c r="C337"/>
      <c r="D337"/>
      <c r="E337"/>
      <c r="F337"/>
      <c r="G337"/>
      <c r="H337"/>
      <c r="I337"/>
      <c r="J337"/>
      <c r="K337"/>
    </row>
    <row r="338" ht="18.75" hidden="1" customHeight="1" spans="1:11">
      <c r="A338"/>
      <c r="B338"/>
      <c r="C338"/>
      <c r="D338"/>
      <c r="E338"/>
      <c r="F338"/>
      <c r="G338"/>
      <c r="H338"/>
      <c r="I338"/>
      <c r="J338"/>
      <c r="K338"/>
    </row>
    <row r="339" ht="18.75" hidden="1" customHeight="1" spans="1:11">
      <c r="A339"/>
      <c r="B339"/>
      <c r="C339"/>
      <c r="D339"/>
      <c r="E339"/>
      <c r="F339"/>
      <c r="G339"/>
      <c r="H339"/>
      <c r="I339"/>
      <c r="J339"/>
      <c r="K339"/>
    </row>
    <row r="340" ht="18.75" hidden="1" customHeight="1" spans="1:11">
      <c r="A340"/>
      <c r="B340"/>
      <c r="C340"/>
      <c r="D340"/>
      <c r="E340"/>
      <c r="F340"/>
      <c r="G340"/>
      <c r="H340"/>
      <c r="I340"/>
      <c r="J340"/>
      <c r="K340"/>
    </row>
    <row r="341" ht="18.75" hidden="1" customHeight="1" spans="1:11">
      <c r="A341"/>
      <c r="B341"/>
      <c r="C341"/>
      <c r="D341"/>
      <c r="E341"/>
      <c r="F341"/>
      <c r="G341"/>
      <c r="H341"/>
      <c r="I341"/>
      <c r="J341"/>
      <c r="K341"/>
    </row>
    <row r="342" ht="18.75" hidden="1" customHeight="1" spans="1:11">
      <c r="A342"/>
      <c r="B342"/>
      <c r="C342"/>
      <c r="D342"/>
      <c r="E342"/>
      <c r="F342"/>
      <c r="G342"/>
      <c r="H342"/>
      <c r="I342"/>
      <c r="J342"/>
      <c r="K342"/>
    </row>
    <row r="343" ht="18.75" hidden="1" customHeight="1" spans="1:11">
      <c r="A343"/>
      <c r="B343"/>
      <c r="C343"/>
      <c r="D343"/>
      <c r="E343"/>
      <c r="F343"/>
      <c r="G343"/>
      <c r="H343"/>
      <c r="I343"/>
      <c r="J343"/>
      <c r="K343"/>
    </row>
    <row r="344" ht="18.75" hidden="1" customHeight="1" spans="1:11">
      <c r="A344"/>
      <c r="B344"/>
      <c r="C344"/>
      <c r="D344"/>
      <c r="E344"/>
      <c r="F344"/>
      <c r="G344"/>
      <c r="H344"/>
      <c r="I344"/>
      <c r="J344"/>
      <c r="K344"/>
    </row>
    <row r="345" ht="18.75" hidden="1" customHeight="1" spans="1:11">
      <c r="A345"/>
      <c r="B345"/>
      <c r="C345"/>
      <c r="D345"/>
      <c r="E345"/>
      <c r="F345"/>
      <c r="G345"/>
      <c r="H345"/>
      <c r="I345"/>
      <c r="J345"/>
      <c r="K345"/>
    </row>
    <row r="346" ht="18.75" hidden="1" customHeight="1" spans="1:11">
      <c r="A346"/>
      <c r="B346"/>
      <c r="C346"/>
      <c r="D346"/>
      <c r="E346"/>
      <c r="F346"/>
      <c r="G346"/>
      <c r="H346"/>
      <c r="I346"/>
      <c r="J346"/>
      <c r="K346"/>
    </row>
    <row r="347" ht="18.75" hidden="1" customHeight="1" spans="1:11">
      <c r="A347"/>
      <c r="B347"/>
      <c r="C347"/>
      <c r="D347"/>
      <c r="E347"/>
      <c r="F347"/>
      <c r="G347"/>
      <c r="H347"/>
      <c r="I347"/>
      <c r="J347"/>
      <c r="K347"/>
    </row>
    <row r="348" ht="18.75" hidden="1" customHeight="1" spans="1:11">
      <c r="A348"/>
      <c r="B348"/>
      <c r="C348"/>
      <c r="D348"/>
      <c r="E348"/>
      <c r="F348"/>
      <c r="G348"/>
      <c r="H348"/>
      <c r="I348"/>
      <c r="J348"/>
      <c r="K348"/>
    </row>
    <row r="349" ht="18.75" hidden="1" customHeight="1" spans="1:11">
      <c r="A349"/>
      <c r="B349"/>
      <c r="C349"/>
      <c r="D349"/>
      <c r="E349"/>
      <c r="F349"/>
      <c r="G349"/>
      <c r="H349"/>
      <c r="I349"/>
      <c r="J349"/>
      <c r="K349"/>
    </row>
    <row r="350" ht="18.75" hidden="1" customHeight="1" spans="1:11">
      <c r="A350"/>
      <c r="B350"/>
      <c r="C350"/>
      <c r="D350"/>
      <c r="E350"/>
      <c r="F350"/>
      <c r="G350"/>
      <c r="H350"/>
      <c r="I350"/>
      <c r="J350"/>
      <c r="K350"/>
    </row>
    <row r="351" ht="18.75" hidden="1" customHeight="1" spans="1:11">
      <c r="A351"/>
      <c r="B351"/>
      <c r="C351"/>
      <c r="D351"/>
      <c r="E351"/>
      <c r="F351"/>
      <c r="G351"/>
      <c r="H351"/>
      <c r="I351"/>
      <c r="J351"/>
      <c r="K351"/>
    </row>
    <row r="352" ht="18.75" hidden="1" customHeight="1" spans="1:11">
      <c r="A352"/>
      <c r="B352"/>
      <c r="C352"/>
      <c r="D352"/>
      <c r="E352"/>
      <c r="F352"/>
      <c r="G352"/>
      <c r="H352"/>
      <c r="I352"/>
      <c r="J352"/>
      <c r="K352"/>
    </row>
    <row r="353" ht="18.75" hidden="1" customHeight="1" spans="1:11">
      <c r="A353"/>
      <c r="B353"/>
      <c r="C353"/>
      <c r="D353"/>
      <c r="E353"/>
      <c r="F353"/>
      <c r="G353"/>
      <c r="H353"/>
      <c r="I353"/>
      <c r="J353"/>
      <c r="K353"/>
    </row>
    <row r="354" ht="18.75" hidden="1" customHeight="1" spans="1:11">
      <c r="A354"/>
      <c r="B354"/>
      <c r="C354"/>
      <c r="D354"/>
      <c r="E354"/>
      <c r="F354"/>
      <c r="G354"/>
      <c r="H354"/>
      <c r="I354"/>
      <c r="J354"/>
      <c r="K354"/>
    </row>
    <row r="355" ht="13.5" customHeight="1" spans="1:11">
      <c r="A355"/>
      <c r="B355"/>
      <c r="C355"/>
      <c r="D355"/>
      <c r="E355"/>
      <c r="F355"/>
      <c r="G355"/>
      <c r="H355"/>
      <c r="I355"/>
      <c r="J355"/>
      <c r="K355"/>
    </row>
    <row r="356" ht="18.75" customHeight="1" spans="1:11">
      <c r="A356"/>
      <c r="B356"/>
      <c r="C356"/>
      <c r="D356"/>
      <c r="E356"/>
      <c r="F356"/>
      <c r="G356"/>
      <c r="H356"/>
      <c r="I356"/>
      <c r="J356"/>
      <c r="K356"/>
    </row>
    <row r="357" ht="18.75" customHeight="1" spans="1:11">
      <c r="A357"/>
      <c r="B357"/>
      <c r="C357"/>
      <c r="D357"/>
      <c r="E357"/>
      <c r="F357"/>
      <c r="G357"/>
      <c r="H357"/>
      <c r="I357"/>
      <c r="J357"/>
      <c r="K357"/>
    </row>
    <row r="358" ht="18.75" customHeight="1" spans="1:11">
      <c r="A358"/>
      <c r="B358"/>
      <c r="C358"/>
      <c r="D358"/>
      <c r="E358"/>
      <c r="F358"/>
      <c r="G358"/>
      <c r="H358"/>
      <c r="I358"/>
      <c r="J358"/>
      <c r="K358"/>
    </row>
    <row r="359" ht="18.75" customHeight="1" spans="1:11">
      <c r="A359"/>
      <c r="B359"/>
      <c r="C359"/>
      <c r="D359"/>
      <c r="E359"/>
      <c r="F359"/>
      <c r="G359"/>
      <c r="H359"/>
      <c r="I359"/>
      <c r="J359"/>
      <c r="K359"/>
    </row>
    <row r="360" ht="18.75" customHeight="1" spans="1:11">
      <c r="A360"/>
      <c r="B360"/>
      <c r="C360"/>
      <c r="D360"/>
      <c r="E360"/>
      <c r="F360"/>
      <c r="G360"/>
      <c r="H360"/>
      <c r="I360"/>
      <c r="J360"/>
      <c r="K360"/>
    </row>
    <row r="361" ht="18.75" customHeight="1" spans="1:11">
      <c r="A361"/>
      <c r="B361"/>
      <c r="C361"/>
      <c r="D361"/>
      <c r="E361"/>
      <c r="F361"/>
      <c r="G361"/>
      <c r="H361"/>
      <c r="I361"/>
      <c r="J361"/>
      <c r="K361"/>
    </row>
    <row r="362" ht="18.75" customHeight="1" spans="1:11">
      <c r="A362"/>
      <c r="B362"/>
      <c r="C362"/>
      <c r="D362"/>
      <c r="E362"/>
      <c r="F362"/>
      <c r="G362"/>
      <c r="H362"/>
      <c r="I362"/>
      <c r="J362"/>
      <c r="K362"/>
    </row>
    <row r="363" ht="18.75" customHeight="1" spans="1:11">
      <c r="A363"/>
      <c r="B363"/>
      <c r="C363"/>
      <c r="D363"/>
      <c r="E363"/>
      <c r="F363"/>
      <c r="G363"/>
      <c r="H363"/>
      <c r="I363"/>
      <c r="J363"/>
      <c r="K363"/>
    </row>
    <row r="364" ht="18.75" customHeight="1" spans="1:11">
      <c r="A364"/>
      <c r="B364"/>
      <c r="C364"/>
      <c r="D364"/>
      <c r="E364"/>
      <c r="F364"/>
      <c r="G364"/>
      <c r="H364"/>
      <c r="I364"/>
      <c r="J364"/>
      <c r="K364"/>
    </row>
    <row r="365" ht="18.75" customHeight="1" spans="1:11">
      <c r="A365"/>
      <c r="B365"/>
      <c r="C365"/>
      <c r="D365"/>
      <c r="E365"/>
      <c r="F365"/>
      <c r="G365"/>
      <c r="H365"/>
      <c r="I365"/>
      <c r="J365"/>
      <c r="K365"/>
    </row>
    <row r="366" ht="18.75" customHeight="1" spans="1:11">
      <c r="A366"/>
      <c r="B366"/>
      <c r="C366"/>
      <c r="D366"/>
      <c r="E366"/>
      <c r="F366"/>
      <c r="G366"/>
      <c r="H366"/>
      <c r="I366"/>
      <c r="J366"/>
      <c r="K366"/>
    </row>
    <row r="367" ht="18.75" customHeight="1" spans="1:11">
      <c r="A367"/>
      <c r="B367"/>
      <c r="C367"/>
      <c r="D367"/>
      <c r="E367"/>
      <c r="F367"/>
      <c r="G367"/>
      <c r="H367"/>
      <c r="I367"/>
      <c r="J367"/>
      <c r="K367"/>
    </row>
    <row r="368" ht="18.75" customHeight="1" spans="1:11">
      <c r="A368"/>
      <c r="B368"/>
      <c r="C368"/>
      <c r="D368"/>
      <c r="E368"/>
      <c r="F368"/>
      <c r="G368"/>
      <c r="H368"/>
      <c r="I368"/>
      <c r="J368"/>
      <c r="K368"/>
    </row>
    <row r="369" ht="18.75" customHeight="1" spans="1:11">
      <c r="A369"/>
      <c r="B369"/>
      <c r="C369"/>
      <c r="D369"/>
      <c r="E369"/>
      <c r="F369"/>
      <c r="G369"/>
      <c r="H369"/>
      <c r="I369"/>
      <c r="J369"/>
      <c r="K369"/>
    </row>
    <row r="370" ht="18.75" customHeight="1" spans="1:11">
      <c r="A370"/>
      <c r="B370"/>
      <c r="C370"/>
      <c r="D370"/>
      <c r="E370"/>
      <c r="F370"/>
      <c r="G370"/>
      <c r="H370"/>
      <c r="I370"/>
      <c r="J370"/>
      <c r="K370"/>
    </row>
    <row r="371" ht="18.75" customHeight="1" spans="1:11">
      <c r="A371"/>
      <c r="B371"/>
      <c r="C371"/>
      <c r="D371"/>
      <c r="E371"/>
      <c r="F371"/>
      <c r="G371"/>
      <c r="H371"/>
      <c r="I371"/>
      <c r="J371"/>
      <c r="K371"/>
    </row>
    <row r="372" ht="18.75" customHeight="1" spans="1:11">
      <c r="A372"/>
      <c r="B372"/>
      <c r="C372"/>
      <c r="D372"/>
      <c r="E372"/>
      <c r="F372"/>
      <c r="G372"/>
      <c r="H372"/>
      <c r="I372"/>
      <c r="J372"/>
      <c r="K372"/>
    </row>
    <row r="373" ht="18.75" customHeight="1" spans="1:11">
      <c r="A373"/>
      <c r="B373"/>
      <c r="C373"/>
      <c r="D373"/>
      <c r="E373"/>
      <c r="F373"/>
      <c r="G373"/>
      <c r="H373"/>
      <c r="I373"/>
      <c r="J373"/>
      <c r="K373"/>
    </row>
    <row r="374" ht="18.75" customHeight="1" spans="1:11">
      <c r="A374"/>
      <c r="B374"/>
      <c r="C374"/>
      <c r="D374"/>
      <c r="E374"/>
      <c r="F374"/>
      <c r="G374"/>
      <c r="H374"/>
      <c r="I374"/>
      <c r="J374"/>
      <c r="K374"/>
    </row>
    <row r="375" ht="18.75" customHeight="1" spans="1:11">
      <c r="A375"/>
      <c r="B375"/>
      <c r="C375"/>
      <c r="D375"/>
      <c r="E375"/>
      <c r="F375"/>
      <c r="G375"/>
      <c r="H375"/>
      <c r="I375"/>
      <c r="J375"/>
      <c r="K375"/>
    </row>
    <row r="376" ht="18.75" customHeight="1" spans="1:11">
      <c r="A376"/>
      <c r="B376"/>
      <c r="C376"/>
      <c r="D376"/>
      <c r="E376"/>
      <c r="F376"/>
      <c r="G376"/>
      <c r="H376"/>
      <c r="I376"/>
      <c r="J376"/>
      <c r="K376"/>
    </row>
    <row r="377" ht="18.75" customHeight="1" spans="1:11">
      <c r="A377"/>
      <c r="B377"/>
      <c r="C377"/>
      <c r="D377"/>
      <c r="E377"/>
      <c r="F377"/>
      <c r="G377"/>
      <c r="H377"/>
      <c r="I377"/>
      <c r="J377"/>
      <c r="K377"/>
    </row>
    <row r="378" ht="18.75" customHeight="1" spans="1:11">
      <c r="A378"/>
      <c r="B378"/>
      <c r="C378"/>
      <c r="D378"/>
      <c r="E378"/>
      <c r="F378"/>
      <c r="G378"/>
      <c r="H378"/>
      <c r="I378"/>
      <c r="J378"/>
      <c r="K378"/>
    </row>
    <row r="379" ht="18.75" customHeight="1" spans="1:11">
      <c r="A379"/>
      <c r="B379"/>
      <c r="C379"/>
      <c r="D379"/>
      <c r="E379"/>
      <c r="F379"/>
      <c r="G379"/>
      <c r="H379"/>
      <c r="I379"/>
      <c r="J379"/>
      <c r="K379"/>
    </row>
    <row r="380" ht="18.75" customHeight="1" spans="1:11">
      <c r="A380"/>
      <c r="B380"/>
      <c r="C380"/>
      <c r="D380"/>
      <c r="E380"/>
      <c r="F380"/>
      <c r="G380"/>
      <c r="H380"/>
      <c r="I380"/>
      <c r="J380"/>
      <c r="K380"/>
    </row>
    <row r="381" ht="18.75" customHeight="1" spans="1:11">
      <c r="A381"/>
      <c r="B381"/>
      <c r="C381"/>
      <c r="D381"/>
      <c r="E381"/>
      <c r="F381"/>
      <c r="G381"/>
      <c r="H381"/>
      <c r="I381"/>
      <c r="J381"/>
      <c r="K381"/>
    </row>
    <row r="382" ht="18.75" customHeight="1" spans="1:11">
      <c r="A382"/>
      <c r="B382"/>
      <c r="C382"/>
      <c r="D382"/>
      <c r="E382"/>
      <c r="F382"/>
      <c r="G382"/>
      <c r="H382"/>
      <c r="I382"/>
      <c r="J382"/>
      <c r="K382"/>
    </row>
    <row r="383" ht="18.75" customHeight="1" spans="1:11">
      <c r="A383"/>
      <c r="B383"/>
      <c r="C383"/>
      <c r="D383"/>
      <c r="E383"/>
      <c r="F383"/>
      <c r="G383"/>
      <c r="H383"/>
      <c r="I383"/>
      <c r="J383"/>
      <c r="K383"/>
    </row>
    <row r="384" ht="18.75" customHeight="1" spans="1:11">
      <c r="A384"/>
      <c r="B384"/>
      <c r="C384"/>
      <c r="D384"/>
      <c r="E384"/>
      <c r="F384"/>
      <c r="G384"/>
      <c r="H384"/>
      <c r="I384"/>
      <c r="J384"/>
      <c r="K384"/>
    </row>
    <row r="385" ht="18.75" customHeight="1" spans="1:11">
      <c r="A385"/>
      <c r="B385"/>
      <c r="C385"/>
      <c r="D385"/>
      <c r="E385"/>
      <c r="F385"/>
      <c r="G385"/>
      <c r="H385"/>
      <c r="I385"/>
      <c r="J385"/>
      <c r="K385"/>
    </row>
    <row r="386" ht="18.75" customHeight="1" spans="1:11">
      <c r="A386"/>
      <c r="B386"/>
      <c r="C386"/>
      <c r="D386"/>
      <c r="E386"/>
      <c r="F386"/>
      <c r="G386"/>
      <c r="H386"/>
      <c r="I386"/>
      <c r="J386"/>
      <c r="K386"/>
    </row>
    <row r="387" ht="18.75" customHeight="1" spans="1:11">
      <c r="A387"/>
      <c r="B387"/>
      <c r="C387"/>
      <c r="D387"/>
      <c r="E387"/>
      <c r="F387"/>
      <c r="G387"/>
      <c r="H387"/>
      <c r="I387"/>
      <c r="J387"/>
      <c r="K387"/>
    </row>
    <row r="388" ht="18.75" customHeight="1" spans="1:11">
      <c r="A388"/>
      <c r="B388"/>
      <c r="C388"/>
      <c r="D388"/>
      <c r="E388"/>
      <c r="F388"/>
      <c r="G388"/>
      <c r="H388"/>
      <c r="I388"/>
      <c r="J388"/>
      <c r="K388"/>
    </row>
    <row r="389" ht="18.75" customHeight="1" spans="1:11">
      <c r="A389"/>
      <c r="B389"/>
      <c r="C389"/>
      <c r="D389"/>
      <c r="E389"/>
      <c r="F389"/>
      <c r="G389"/>
      <c r="H389"/>
      <c r="I389"/>
      <c r="J389"/>
      <c r="K389"/>
    </row>
    <row r="390" ht="18.75" customHeight="1" spans="1:11">
      <c r="A390"/>
      <c r="B390"/>
      <c r="C390"/>
      <c r="D390"/>
      <c r="E390"/>
      <c r="F390"/>
      <c r="G390"/>
      <c r="H390"/>
      <c r="I390"/>
      <c r="J390"/>
      <c r="K390"/>
    </row>
    <row r="391" ht="18.75" customHeight="1" spans="1:11">
      <c r="A391"/>
      <c r="B391"/>
      <c r="C391"/>
      <c r="D391"/>
      <c r="E391"/>
      <c r="F391"/>
      <c r="G391"/>
      <c r="H391"/>
      <c r="I391"/>
      <c r="J391"/>
      <c r="K391"/>
    </row>
    <row r="392" ht="18.75" customHeight="1" spans="1:11">
      <c r="A392"/>
      <c r="B392"/>
      <c r="C392"/>
      <c r="D392"/>
      <c r="E392"/>
      <c r="F392"/>
      <c r="G392"/>
      <c r="H392"/>
      <c r="I392"/>
      <c r="J392"/>
      <c r="K392"/>
    </row>
    <row r="393" ht="18.75" hidden="1" customHeight="1" spans="1:8">
      <c r="A393" s="6">
        <v>38</v>
      </c>
      <c r="B393" s="7" t="s">
        <v>165</v>
      </c>
      <c r="C393" s="4" t="s">
        <v>166</v>
      </c>
      <c r="D393" s="5" t="s">
        <v>167</v>
      </c>
      <c r="E393" s="7" t="s">
        <v>168</v>
      </c>
      <c r="F393" s="7">
        <v>0</v>
      </c>
      <c r="G393" s="7">
        <v>0</v>
      </c>
      <c r="H393" s="7">
        <v>46</v>
      </c>
    </row>
    <row r="394" ht="18.75" hidden="1" customHeight="1" spans="1:8">
      <c r="A394" s="6">
        <v>39</v>
      </c>
      <c r="B394" s="7" t="s">
        <v>169</v>
      </c>
      <c r="C394" s="4" t="s">
        <v>166</v>
      </c>
      <c r="D394" s="5" t="s">
        <v>167</v>
      </c>
      <c r="E394" s="7" t="s">
        <v>168</v>
      </c>
      <c r="F394" s="7">
        <v>0</v>
      </c>
      <c r="G394" s="7">
        <v>0</v>
      </c>
      <c r="H394" s="7">
        <v>46</v>
      </c>
    </row>
    <row r="395" ht="18.75" hidden="1" customHeight="1" spans="1:8">
      <c r="A395" s="6">
        <v>40</v>
      </c>
      <c r="B395" s="7" t="s">
        <v>170</v>
      </c>
      <c r="C395" s="4" t="s">
        <v>166</v>
      </c>
      <c r="D395" s="5" t="s">
        <v>167</v>
      </c>
      <c r="E395" s="7" t="s">
        <v>168</v>
      </c>
      <c r="F395" s="7">
        <v>0</v>
      </c>
      <c r="G395" s="7">
        <v>0</v>
      </c>
      <c r="H395" s="7">
        <v>44</v>
      </c>
    </row>
    <row r="396" ht="18.75" hidden="1" customHeight="1" spans="1:8">
      <c r="A396" s="6">
        <v>41</v>
      </c>
      <c r="B396" s="7" t="s">
        <v>171</v>
      </c>
      <c r="C396" s="4" t="s">
        <v>166</v>
      </c>
      <c r="D396" s="5" t="s">
        <v>167</v>
      </c>
      <c r="E396" s="7" t="s">
        <v>168</v>
      </c>
      <c r="F396" s="7">
        <v>0</v>
      </c>
      <c r="G396" s="7">
        <v>0</v>
      </c>
      <c r="H396" s="7">
        <v>43.5</v>
      </c>
    </row>
    <row r="397" ht="18.75" hidden="1" customHeight="1" spans="1:8">
      <c r="A397" s="6">
        <v>42</v>
      </c>
      <c r="B397" s="7" t="s">
        <v>172</v>
      </c>
      <c r="C397" s="4" t="s">
        <v>166</v>
      </c>
      <c r="D397" s="5" t="s">
        <v>167</v>
      </c>
      <c r="E397" s="7" t="s">
        <v>168</v>
      </c>
      <c r="F397" s="7">
        <v>0</v>
      </c>
      <c r="G397" s="7">
        <v>0</v>
      </c>
      <c r="H397" s="7">
        <v>42.5</v>
      </c>
    </row>
    <row r="398" ht="18.75" hidden="1" customHeight="1" spans="1:8">
      <c r="A398" s="6">
        <v>43</v>
      </c>
      <c r="B398" s="7" t="s">
        <v>173</v>
      </c>
      <c r="C398" s="4" t="s">
        <v>166</v>
      </c>
      <c r="D398" s="5" t="s">
        <v>167</v>
      </c>
      <c r="E398" s="7" t="s">
        <v>168</v>
      </c>
      <c r="F398" s="7">
        <v>0</v>
      </c>
      <c r="G398" s="7">
        <v>0</v>
      </c>
      <c r="H398" s="7">
        <v>41.5</v>
      </c>
    </row>
    <row r="399" ht="18.75" hidden="1" customHeight="1" spans="1:8">
      <c r="A399" s="6">
        <v>44</v>
      </c>
      <c r="B399" s="7" t="s">
        <v>174</v>
      </c>
      <c r="C399" s="4" t="s">
        <v>166</v>
      </c>
      <c r="D399" s="5" t="s">
        <v>167</v>
      </c>
      <c r="E399" s="7" t="s">
        <v>168</v>
      </c>
      <c r="F399" s="7">
        <v>0</v>
      </c>
      <c r="G399" s="7">
        <v>0</v>
      </c>
      <c r="H399" s="7">
        <v>41.5</v>
      </c>
    </row>
    <row r="400" ht="18.75" hidden="1" customHeight="1" spans="1:8">
      <c r="A400" s="6">
        <v>45</v>
      </c>
      <c r="B400" s="7" t="s">
        <v>175</v>
      </c>
      <c r="C400" s="4" t="s">
        <v>166</v>
      </c>
      <c r="D400" s="5" t="s">
        <v>167</v>
      </c>
      <c r="E400" s="7" t="s">
        <v>168</v>
      </c>
      <c r="F400" s="7">
        <v>0</v>
      </c>
      <c r="G400" s="7">
        <v>0</v>
      </c>
      <c r="H400" s="7">
        <v>36</v>
      </c>
    </row>
    <row r="401" ht="18.75" hidden="1" customHeight="1" spans="1:8">
      <c r="A401" s="6">
        <v>46</v>
      </c>
      <c r="B401" s="7" t="s">
        <v>176</v>
      </c>
      <c r="C401" s="4" t="s">
        <v>166</v>
      </c>
      <c r="D401" s="5" t="s">
        <v>167</v>
      </c>
      <c r="E401" s="7" t="s">
        <v>168</v>
      </c>
      <c r="F401" s="7">
        <v>0</v>
      </c>
      <c r="G401" s="7">
        <v>0</v>
      </c>
      <c r="H401" s="7">
        <v>33</v>
      </c>
    </row>
    <row r="402" ht="18.75" hidden="1" customHeight="1" spans="1:8">
      <c r="A402" s="6">
        <v>47</v>
      </c>
      <c r="B402" s="7" t="s">
        <v>177</v>
      </c>
      <c r="C402" s="4" t="s">
        <v>166</v>
      </c>
      <c r="D402" s="5" t="s">
        <v>167</v>
      </c>
      <c r="E402" s="7" t="s">
        <v>168</v>
      </c>
      <c r="F402" s="7">
        <v>0</v>
      </c>
      <c r="G402" s="7">
        <v>0</v>
      </c>
      <c r="H402" s="7">
        <v>32</v>
      </c>
    </row>
    <row r="403" ht="18.75" hidden="1" customHeight="1" spans="1:8">
      <c r="A403" s="6">
        <v>48</v>
      </c>
      <c r="B403" s="7" t="s">
        <v>178</v>
      </c>
      <c r="C403" s="4" t="s">
        <v>166</v>
      </c>
      <c r="D403" s="5" t="s">
        <v>167</v>
      </c>
      <c r="E403" s="7" t="s">
        <v>168</v>
      </c>
      <c r="F403" s="7">
        <v>0</v>
      </c>
      <c r="G403" s="7">
        <v>0</v>
      </c>
      <c r="H403" s="7">
        <v>-1</v>
      </c>
    </row>
    <row r="404" ht="18.75" hidden="1" customHeight="1" spans="1:8">
      <c r="A404" s="6">
        <v>49</v>
      </c>
      <c r="B404" s="7" t="s">
        <v>179</v>
      </c>
      <c r="C404" s="4" t="s">
        <v>166</v>
      </c>
      <c r="D404" s="5" t="s">
        <v>167</v>
      </c>
      <c r="E404" s="7" t="s">
        <v>168</v>
      </c>
      <c r="F404" s="7">
        <v>0</v>
      </c>
      <c r="G404" s="7">
        <v>0</v>
      </c>
      <c r="H404" s="7">
        <v>-1</v>
      </c>
    </row>
    <row r="405" ht="18.75" hidden="1" customHeight="1" spans="1:8">
      <c r="A405" s="6">
        <v>50</v>
      </c>
      <c r="B405" s="7" t="s">
        <v>180</v>
      </c>
      <c r="C405" s="4" t="s">
        <v>166</v>
      </c>
      <c r="D405" s="5" t="s">
        <v>167</v>
      </c>
      <c r="E405" s="7" t="s">
        <v>168</v>
      </c>
      <c r="F405" s="7">
        <v>0</v>
      </c>
      <c r="G405" s="7">
        <v>0</v>
      </c>
      <c r="H405" s="7">
        <v>-1</v>
      </c>
    </row>
    <row r="406" ht="18.75" hidden="1" customHeight="1" spans="1:8">
      <c r="A406" s="6">
        <v>51</v>
      </c>
      <c r="B406" s="7" t="s">
        <v>181</v>
      </c>
      <c r="C406" s="4" t="s">
        <v>166</v>
      </c>
      <c r="D406" s="5" t="s">
        <v>167</v>
      </c>
      <c r="E406" s="7" t="s">
        <v>168</v>
      </c>
      <c r="F406" s="7">
        <v>0</v>
      </c>
      <c r="G406" s="7">
        <v>0</v>
      </c>
      <c r="H406" s="7">
        <v>-1</v>
      </c>
    </row>
  </sheetData>
  <sortState ref="B96:O110">
    <sortCondition ref="J96:J110" descending="1"/>
  </sortState>
  <pageMargins left="0.708333333333333" right="0.511805555555556" top="0.354166666666667" bottom="0.35416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0"/>
  <sheetViews>
    <sheetView zoomScale="160" zoomScaleNormal="160" workbookViewId="0">
      <selection activeCell="L2" sqref="L2"/>
    </sheetView>
  </sheetViews>
  <sheetFormatPr defaultColWidth="9" defaultRowHeight="23" customHeight="1"/>
  <cols>
    <col min="1" max="1" width="6.1" customWidth="1"/>
    <col min="3" max="3" width="9.3" customWidth="1"/>
    <col min="4" max="4" width="13.7416666666667" customWidth="1"/>
    <col min="5" max="5" width="7.96666666666667" customWidth="1"/>
    <col min="8" max="8" width="8.2" customWidth="1"/>
    <col min="9" max="9" width="8.43333333333333" customWidth="1"/>
    <col min="10" max="10" width="5.775" style="2" customWidth="1"/>
  </cols>
  <sheetData>
    <row r="1" s="1" customFormat="1" ht="36" customHeight="1" spans="1:10">
      <c r="A1" s="3" t="s">
        <v>0</v>
      </c>
      <c r="B1" s="4" t="s">
        <v>1</v>
      </c>
      <c r="C1" s="4" t="s">
        <v>2</v>
      </c>
      <c r="D1" s="4" t="s">
        <v>4</v>
      </c>
      <c r="E1" s="5" t="s">
        <v>7</v>
      </c>
      <c r="F1" s="5" t="s">
        <v>182</v>
      </c>
      <c r="G1" s="5" t="s">
        <v>183</v>
      </c>
      <c r="H1" s="6" t="s">
        <v>8</v>
      </c>
      <c r="I1" s="9" t="s">
        <v>9</v>
      </c>
      <c r="J1" s="3" t="s">
        <v>10</v>
      </c>
    </row>
    <row r="2" ht="27" customHeight="1" spans="1:10">
      <c r="A2" s="6">
        <v>1</v>
      </c>
      <c r="B2" s="7" t="s">
        <v>184</v>
      </c>
      <c r="C2" s="4" t="s">
        <v>185</v>
      </c>
      <c r="D2" s="7" t="s">
        <v>186</v>
      </c>
      <c r="E2" s="7">
        <v>75.5</v>
      </c>
      <c r="F2" s="7">
        <v>62.7</v>
      </c>
      <c r="G2" s="7">
        <v>27.12</v>
      </c>
      <c r="H2" s="6">
        <f t="shared" ref="H2:H65" si="0">F2+G2</f>
        <v>89.82</v>
      </c>
      <c r="I2" s="9">
        <f t="shared" ref="I2:I65" si="1">E2*0.4+H2*0.6</f>
        <v>84.092</v>
      </c>
      <c r="J2" s="3">
        <v>1</v>
      </c>
    </row>
    <row r="3" ht="27" customHeight="1" spans="1:10">
      <c r="A3" s="6">
        <v>2</v>
      </c>
      <c r="B3" s="7" t="s">
        <v>187</v>
      </c>
      <c r="C3" s="4" t="s">
        <v>185</v>
      </c>
      <c r="D3" s="7" t="s">
        <v>186</v>
      </c>
      <c r="E3" s="7">
        <v>75.5</v>
      </c>
      <c r="F3" s="7">
        <v>59.8</v>
      </c>
      <c r="G3" s="7">
        <v>24.66</v>
      </c>
      <c r="H3" s="6">
        <f t="shared" si="0"/>
        <v>84.46</v>
      </c>
      <c r="I3" s="9">
        <f t="shared" si="1"/>
        <v>80.876</v>
      </c>
      <c r="J3" s="3">
        <v>2</v>
      </c>
    </row>
    <row r="4" ht="27" customHeight="1" spans="1:10">
      <c r="A4" s="6">
        <v>3</v>
      </c>
      <c r="B4" s="7" t="s">
        <v>188</v>
      </c>
      <c r="C4" s="4" t="s">
        <v>185</v>
      </c>
      <c r="D4" s="7" t="s">
        <v>186</v>
      </c>
      <c r="E4" s="7">
        <v>77.5</v>
      </c>
      <c r="F4" s="7">
        <v>57.48</v>
      </c>
      <c r="G4" s="7">
        <v>25.6</v>
      </c>
      <c r="H4" s="6">
        <f t="shared" si="0"/>
        <v>83.08</v>
      </c>
      <c r="I4" s="9">
        <f t="shared" si="1"/>
        <v>80.848</v>
      </c>
      <c r="J4" s="3">
        <v>3</v>
      </c>
    </row>
    <row r="5" ht="27" customHeight="1" spans="1:10">
      <c r="A5" s="6">
        <v>4</v>
      </c>
      <c r="B5" s="7" t="s">
        <v>189</v>
      </c>
      <c r="C5" s="4" t="s">
        <v>185</v>
      </c>
      <c r="D5" s="7" t="s">
        <v>186</v>
      </c>
      <c r="E5" s="7">
        <v>73.5</v>
      </c>
      <c r="F5" s="7">
        <v>60.32</v>
      </c>
      <c r="G5" s="7">
        <v>24.96</v>
      </c>
      <c r="H5" s="6">
        <f t="shared" si="0"/>
        <v>85.28</v>
      </c>
      <c r="I5" s="9">
        <f t="shared" si="1"/>
        <v>80.568</v>
      </c>
      <c r="J5" s="3">
        <v>4</v>
      </c>
    </row>
    <row r="6" ht="27" customHeight="1" spans="1:10">
      <c r="A6" s="6">
        <v>5</v>
      </c>
      <c r="B6" s="7" t="s">
        <v>190</v>
      </c>
      <c r="C6" s="4" t="s">
        <v>185</v>
      </c>
      <c r="D6" s="7" t="s">
        <v>186</v>
      </c>
      <c r="E6" s="7">
        <v>77.5</v>
      </c>
      <c r="F6" s="7">
        <v>60.68</v>
      </c>
      <c r="G6" s="7">
        <v>21.56</v>
      </c>
      <c r="H6" s="6">
        <f t="shared" si="0"/>
        <v>82.24</v>
      </c>
      <c r="I6" s="9">
        <f t="shared" si="1"/>
        <v>80.344</v>
      </c>
      <c r="J6" s="3">
        <v>5</v>
      </c>
    </row>
    <row r="7" ht="27" customHeight="1" spans="1:10">
      <c r="A7" s="6">
        <v>6</v>
      </c>
      <c r="B7" s="7" t="s">
        <v>191</v>
      </c>
      <c r="C7" s="4" t="s">
        <v>185</v>
      </c>
      <c r="D7" s="7" t="s">
        <v>186</v>
      </c>
      <c r="E7" s="7">
        <v>67.5</v>
      </c>
      <c r="F7" s="7">
        <v>61.9</v>
      </c>
      <c r="G7" s="7">
        <v>26.86</v>
      </c>
      <c r="H7" s="6">
        <f t="shared" si="0"/>
        <v>88.76</v>
      </c>
      <c r="I7" s="9">
        <f t="shared" si="1"/>
        <v>80.256</v>
      </c>
      <c r="J7" s="3">
        <v>6</v>
      </c>
    </row>
    <row r="8" ht="27" customHeight="1" spans="1:10">
      <c r="A8" s="6">
        <v>7</v>
      </c>
      <c r="B8" s="7" t="s">
        <v>192</v>
      </c>
      <c r="C8" s="4" t="s">
        <v>185</v>
      </c>
      <c r="D8" s="7" t="s">
        <v>186</v>
      </c>
      <c r="E8" s="7">
        <v>67.5</v>
      </c>
      <c r="F8" s="7">
        <v>61.82</v>
      </c>
      <c r="G8" s="7">
        <v>26.62</v>
      </c>
      <c r="H8" s="6">
        <f t="shared" si="0"/>
        <v>88.44</v>
      </c>
      <c r="I8" s="9">
        <f t="shared" si="1"/>
        <v>80.064</v>
      </c>
      <c r="J8" s="3">
        <v>7</v>
      </c>
    </row>
    <row r="9" ht="27" customHeight="1" spans="1:10">
      <c r="A9" s="6">
        <v>8</v>
      </c>
      <c r="B9" s="7" t="s">
        <v>193</v>
      </c>
      <c r="C9" s="4" t="s">
        <v>185</v>
      </c>
      <c r="D9" s="7" t="s">
        <v>186</v>
      </c>
      <c r="E9" s="7">
        <v>66</v>
      </c>
      <c r="F9" s="7">
        <v>61.5</v>
      </c>
      <c r="G9" s="7">
        <v>26.98</v>
      </c>
      <c r="H9" s="6">
        <f t="shared" si="0"/>
        <v>88.48</v>
      </c>
      <c r="I9" s="9">
        <f t="shared" si="1"/>
        <v>79.488</v>
      </c>
      <c r="J9" s="3">
        <v>8</v>
      </c>
    </row>
    <row r="10" ht="27" customHeight="1" spans="1:10">
      <c r="A10" s="6">
        <v>9</v>
      </c>
      <c r="B10" s="7" t="s">
        <v>194</v>
      </c>
      <c r="C10" s="4" t="s">
        <v>185</v>
      </c>
      <c r="D10" s="7" t="s">
        <v>186</v>
      </c>
      <c r="E10" s="7">
        <v>75.5</v>
      </c>
      <c r="F10" s="7">
        <v>59.22</v>
      </c>
      <c r="G10" s="7">
        <v>22.6</v>
      </c>
      <c r="H10" s="6">
        <f t="shared" si="0"/>
        <v>81.82</v>
      </c>
      <c r="I10" s="9">
        <f t="shared" si="1"/>
        <v>79.292</v>
      </c>
      <c r="J10" s="3">
        <v>9</v>
      </c>
    </row>
    <row r="11" ht="27" customHeight="1" spans="1:10">
      <c r="A11" s="6">
        <v>10</v>
      </c>
      <c r="B11" s="7" t="s">
        <v>195</v>
      </c>
      <c r="C11" s="4" t="s">
        <v>185</v>
      </c>
      <c r="D11" s="7" t="s">
        <v>186</v>
      </c>
      <c r="E11" s="7">
        <v>75</v>
      </c>
      <c r="F11" s="7">
        <v>60.36</v>
      </c>
      <c r="G11" s="7">
        <v>21.6</v>
      </c>
      <c r="H11" s="6">
        <f t="shared" si="0"/>
        <v>81.96</v>
      </c>
      <c r="I11" s="9">
        <f t="shared" si="1"/>
        <v>79.176</v>
      </c>
      <c r="J11" s="3">
        <v>10</v>
      </c>
    </row>
    <row r="12" ht="27" customHeight="1" spans="1:10">
      <c r="A12" s="6">
        <v>11</v>
      </c>
      <c r="B12" s="7" t="s">
        <v>196</v>
      </c>
      <c r="C12" s="4" t="s">
        <v>185</v>
      </c>
      <c r="D12" s="7" t="s">
        <v>186</v>
      </c>
      <c r="E12" s="7">
        <v>76.5</v>
      </c>
      <c r="F12" s="7">
        <v>54.42</v>
      </c>
      <c r="G12" s="7">
        <v>25.74</v>
      </c>
      <c r="H12" s="6">
        <f t="shared" si="0"/>
        <v>80.16</v>
      </c>
      <c r="I12" s="9">
        <f t="shared" si="1"/>
        <v>78.696</v>
      </c>
      <c r="J12" s="3">
        <v>11</v>
      </c>
    </row>
    <row r="13" ht="27" customHeight="1" spans="1:10">
      <c r="A13" s="6">
        <v>12</v>
      </c>
      <c r="B13" s="7" t="s">
        <v>197</v>
      </c>
      <c r="C13" s="4" t="s">
        <v>185</v>
      </c>
      <c r="D13" s="7" t="s">
        <v>186</v>
      </c>
      <c r="E13" s="7">
        <v>68</v>
      </c>
      <c r="F13" s="7">
        <v>59.66</v>
      </c>
      <c r="G13" s="7">
        <v>25.08</v>
      </c>
      <c r="H13" s="6">
        <f t="shared" si="0"/>
        <v>84.74</v>
      </c>
      <c r="I13" s="9">
        <f t="shared" si="1"/>
        <v>78.044</v>
      </c>
      <c r="J13" s="3">
        <v>12</v>
      </c>
    </row>
    <row r="14" ht="27" customHeight="1" spans="1:10">
      <c r="A14" s="6">
        <v>13</v>
      </c>
      <c r="B14" s="7" t="s">
        <v>198</v>
      </c>
      <c r="C14" s="4" t="s">
        <v>185</v>
      </c>
      <c r="D14" s="7" t="s">
        <v>186</v>
      </c>
      <c r="E14" s="7">
        <v>70</v>
      </c>
      <c r="F14" s="7">
        <v>57.24</v>
      </c>
      <c r="G14" s="7">
        <v>26</v>
      </c>
      <c r="H14" s="6">
        <f t="shared" si="0"/>
        <v>83.24</v>
      </c>
      <c r="I14" s="9">
        <f t="shared" si="1"/>
        <v>77.944</v>
      </c>
      <c r="J14" s="3">
        <v>13</v>
      </c>
    </row>
    <row r="15" ht="27" customHeight="1" spans="1:10">
      <c r="A15" s="6">
        <v>14</v>
      </c>
      <c r="B15" s="7" t="s">
        <v>199</v>
      </c>
      <c r="C15" s="4" t="s">
        <v>185</v>
      </c>
      <c r="D15" s="7" t="s">
        <v>186</v>
      </c>
      <c r="E15" s="7">
        <v>69.5</v>
      </c>
      <c r="F15" s="7">
        <v>58.14</v>
      </c>
      <c r="G15" s="7">
        <v>24.6</v>
      </c>
      <c r="H15" s="6">
        <f t="shared" si="0"/>
        <v>82.74</v>
      </c>
      <c r="I15" s="9">
        <f t="shared" si="1"/>
        <v>77.444</v>
      </c>
      <c r="J15" s="3">
        <v>14</v>
      </c>
    </row>
    <row r="16" ht="27" customHeight="1" spans="1:10">
      <c r="A16" s="6">
        <v>15</v>
      </c>
      <c r="B16" s="7" t="s">
        <v>200</v>
      </c>
      <c r="C16" s="4" t="s">
        <v>185</v>
      </c>
      <c r="D16" s="7" t="s">
        <v>186</v>
      </c>
      <c r="E16" s="7">
        <v>72.5</v>
      </c>
      <c r="F16" s="7">
        <v>55.5</v>
      </c>
      <c r="G16" s="7">
        <v>25.06</v>
      </c>
      <c r="H16" s="6">
        <f t="shared" si="0"/>
        <v>80.56</v>
      </c>
      <c r="I16" s="9">
        <f t="shared" si="1"/>
        <v>77.336</v>
      </c>
      <c r="J16" s="3">
        <v>15</v>
      </c>
    </row>
    <row r="17" ht="27" customHeight="1" spans="1:10">
      <c r="A17" s="6">
        <v>16</v>
      </c>
      <c r="B17" s="7" t="s">
        <v>201</v>
      </c>
      <c r="C17" s="4" t="s">
        <v>185</v>
      </c>
      <c r="D17" s="7" t="s">
        <v>186</v>
      </c>
      <c r="E17" s="7">
        <v>60</v>
      </c>
      <c r="F17" s="7">
        <v>61.62</v>
      </c>
      <c r="G17" s="7">
        <v>27.26</v>
      </c>
      <c r="H17" s="6">
        <f t="shared" si="0"/>
        <v>88.88</v>
      </c>
      <c r="I17" s="9">
        <f t="shared" si="1"/>
        <v>77.328</v>
      </c>
      <c r="J17" s="3">
        <v>16</v>
      </c>
    </row>
    <row r="18" ht="27" customHeight="1" spans="1:10">
      <c r="A18" s="6">
        <v>17</v>
      </c>
      <c r="B18" s="7" t="s">
        <v>202</v>
      </c>
      <c r="C18" s="4" t="s">
        <v>185</v>
      </c>
      <c r="D18" s="7" t="s">
        <v>186</v>
      </c>
      <c r="E18" s="7">
        <v>68.5</v>
      </c>
      <c r="F18" s="7">
        <v>58.14</v>
      </c>
      <c r="G18" s="7">
        <v>25</v>
      </c>
      <c r="H18" s="6">
        <f t="shared" si="0"/>
        <v>83.14</v>
      </c>
      <c r="I18" s="9">
        <f t="shared" si="1"/>
        <v>77.284</v>
      </c>
      <c r="J18" s="3">
        <v>17</v>
      </c>
    </row>
    <row r="19" ht="27" customHeight="1" spans="1:10">
      <c r="A19" s="6">
        <v>18</v>
      </c>
      <c r="B19" s="7" t="s">
        <v>203</v>
      </c>
      <c r="C19" s="4" t="s">
        <v>185</v>
      </c>
      <c r="D19" s="7" t="s">
        <v>186</v>
      </c>
      <c r="E19" s="7">
        <v>70</v>
      </c>
      <c r="F19" s="7">
        <v>57.5</v>
      </c>
      <c r="G19" s="7">
        <v>23.8</v>
      </c>
      <c r="H19" s="6">
        <f t="shared" si="0"/>
        <v>81.3</v>
      </c>
      <c r="I19" s="9">
        <f t="shared" si="1"/>
        <v>76.78</v>
      </c>
      <c r="J19" s="3">
        <v>18</v>
      </c>
    </row>
    <row r="20" ht="27" customHeight="1" spans="1:10">
      <c r="A20" s="6">
        <v>19</v>
      </c>
      <c r="B20" s="7" t="s">
        <v>204</v>
      </c>
      <c r="C20" s="4" t="s">
        <v>185</v>
      </c>
      <c r="D20" s="7" t="s">
        <v>186</v>
      </c>
      <c r="E20" s="7">
        <v>63</v>
      </c>
      <c r="F20" s="7">
        <v>59.24</v>
      </c>
      <c r="G20" s="7">
        <v>26.2</v>
      </c>
      <c r="H20" s="6">
        <f t="shared" si="0"/>
        <v>85.44</v>
      </c>
      <c r="I20" s="9">
        <f t="shared" si="1"/>
        <v>76.464</v>
      </c>
      <c r="J20" s="3">
        <v>19</v>
      </c>
    </row>
    <row r="21" ht="27" customHeight="1" spans="1:10">
      <c r="A21" s="6">
        <v>20</v>
      </c>
      <c r="B21" s="7" t="s">
        <v>205</v>
      </c>
      <c r="C21" s="4" t="s">
        <v>185</v>
      </c>
      <c r="D21" s="7" t="s">
        <v>186</v>
      </c>
      <c r="E21" s="7">
        <v>64</v>
      </c>
      <c r="F21" s="7">
        <v>60.26</v>
      </c>
      <c r="G21" s="7">
        <v>24.36</v>
      </c>
      <c r="H21" s="6">
        <f t="shared" si="0"/>
        <v>84.62</v>
      </c>
      <c r="I21" s="9">
        <f t="shared" si="1"/>
        <v>76.372</v>
      </c>
      <c r="J21" s="3">
        <v>20</v>
      </c>
    </row>
    <row r="22" ht="27" customHeight="1" spans="1:10">
      <c r="A22" s="6">
        <v>21</v>
      </c>
      <c r="B22" s="7" t="s">
        <v>206</v>
      </c>
      <c r="C22" s="4" t="s">
        <v>185</v>
      </c>
      <c r="D22" s="7" t="s">
        <v>186</v>
      </c>
      <c r="E22" s="7">
        <v>60</v>
      </c>
      <c r="F22" s="7">
        <v>60.9</v>
      </c>
      <c r="G22" s="7">
        <v>26.3</v>
      </c>
      <c r="H22" s="6">
        <f t="shared" si="0"/>
        <v>87.2</v>
      </c>
      <c r="I22" s="9">
        <f t="shared" si="1"/>
        <v>76.32</v>
      </c>
      <c r="J22" s="3">
        <v>21</v>
      </c>
    </row>
    <row r="23" ht="27" customHeight="1" spans="1:10">
      <c r="A23" s="6">
        <v>22</v>
      </c>
      <c r="B23" s="7" t="s">
        <v>207</v>
      </c>
      <c r="C23" s="4" t="s">
        <v>185</v>
      </c>
      <c r="D23" s="7" t="s">
        <v>186</v>
      </c>
      <c r="E23" s="7">
        <v>72</v>
      </c>
      <c r="F23" s="7">
        <v>58.14</v>
      </c>
      <c r="G23" s="7">
        <v>21</v>
      </c>
      <c r="H23" s="6">
        <f t="shared" si="0"/>
        <v>79.14</v>
      </c>
      <c r="I23" s="9">
        <f t="shared" si="1"/>
        <v>76.284</v>
      </c>
      <c r="J23" s="3">
        <v>22</v>
      </c>
    </row>
    <row r="24" ht="27" customHeight="1" spans="1:10">
      <c r="A24" s="6">
        <v>23</v>
      </c>
      <c r="B24" s="7" t="s">
        <v>208</v>
      </c>
      <c r="C24" s="4" t="s">
        <v>185</v>
      </c>
      <c r="D24" s="7" t="s">
        <v>186</v>
      </c>
      <c r="E24" s="7">
        <v>67</v>
      </c>
      <c r="F24" s="7">
        <v>57.96</v>
      </c>
      <c r="G24" s="8">
        <v>23.6</v>
      </c>
      <c r="H24" s="6">
        <f t="shared" si="0"/>
        <v>81.56</v>
      </c>
      <c r="I24" s="9">
        <f t="shared" si="1"/>
        <v>75.736</v>
      </c>
      <c r="J24" s="3">
        <v>23</v>
      </c>
    </row>
    <row r="25" ht="27" customHeight="1" spans="1:10">
      <c r="A25" s="6">
        <v>24</v>
      </c>
      <c r="B25" s="7" t="s">
        <v>209</v>
      </c>
      <c r="C25" s="4" t="s">
        <v>185</v>
      </c>
      <c r="D25" s="7" t="s">
        <v>186</v>
      </c>
      <c r="E25" s="7">
        <v>55.5</v>
      </c>
      <c r="F25" s="7">
        <v>61.84</v>
      </c>
      <c r="G25" s="7">
        <v>27</v>
      </c>
      <c r="H25" s="6">
        <f t="shared" si="0"/>
        <v>88.84</v>
      </c>
      <c r="I25" s="9">
        <f t="shared" si="1"/>
        <v>75.504</v>
      </c>
      <c r="J25" s="3">
        <v>24</v>
      </c>
    </row>
    <row r="26" ht="27" customHeight="1" spans="1:10">
      <c r="A26" s="6">
        <v>25</v>
      </c>
      <c r="B26" s="7" t="s">
        <v>210</v>
      </c>
      <c r="C26" s="4" t="s">
        <v>185</v>
      </c>
      <c r="D26" s="7" t="s">
        <v>186</v>
      </c>
      <c r="E26" s="7">
        <v>68</v>
      </c>
      <c r="F26" s="7">
        <v>56.72</v>
      </c>
      <c r="G26" s="7">
        <v>23.66</v>
      </c>
      <c r="H26" s="6">
        <f t="shared" si="0"/>
        <v>80.38</v>
      </c>
      <c r="I26" s="9">
        <f t="shared" si="1"/>
        <v>75.428</v>
      </c>
      <c r="J26" s="3">
        <v>25</v>
      </c>
    </row>
    <row r="27" ht="27" customHeight="1" spans="1:10">
      <c r="A27" s="6">
        <v>26</v>
      </c>
      <c r="B27" s="7" t="s">
        <v>211</v>
      </c>
      <c r="C27" s="4" t="s">
        <v>185</v>
      </c>
      <c r="D27" s="7" t="s">
        <v>186</v>
      </c>
      <c r="E27" s="7">
        <v>65</v>
      </c>
      <c r="F27" s="7">
        <v>55.88</v>
      </c>
      <c r="G27" s="7">
        <v>26.4</v>
      </c>
      <c r="H27" s="6">
        <f t="shared" si="0"/>
        <v>82.28</v>
      </c>
      <c r="I27" s="9">
        <f t="shared" si="1"/>
        <v>75.368</v>
      </c>
      <c r="J27" s="3">
        <v>26</v>
      </c>
    </row>
    <row r="28" ht="27" customHeight="1" spans="1:10">
      <c r="A28" s="6">
        <v>27</v>
      </c>
      <c r="B28" s="7" t="s">
        <v>212</v>
      </c>
      <c r="C28" s="4" t="s">
        <v>185</v>
      </c>
      <c r="D28" s="7" t="s">
        <v>186</v>
      </c>
      <c r="E28" s="7">
        <v>71.5</v>
      </c>
      <c r="F28" s="7">
        <v>54.56</v>
      </c>
      <c r="G28" s="7">
        <v>23.22</v>
      </c>
      <c r="H28" s="6">
        <f t="shared" si="0"/>
        <v>77.78</v>
      </c>
      <c r="I28" s="9">
        <f t="shared" si="1"/>
        <v>75.268</v>
      </c>
      <c r="J28" s="3">
        <v>27</v>
      </c>
    </row>
    <row r="29" ht="27" customHeight="1" spans="1:10">
      <c r="A29" s="6">
        <v>28</v>
      </c>
      <c r="B29" s="7" t="s">
        <v>213</v>
      </c>
      <c r="C29" s="4" t="s">
        <v>185</v>
      </c>
      <c r="D29" s="7" t="s">
        <v>186</v>
      </c>
      <c r="E29" s="7">
        <v>66.5</v>
      </c>
      <c r="F29" s="7">
        <v>57.08</v>
      </c>
      <c r="G29" s="7">
        <v>22.7</v>
      </c>
      <c r="H29" s="6">
        <f t="shared" si="0"/>
        <v>79.78</v>
      </c>
      <c r="I29" s="9">
        <f t="shared" si="1"/>
        <v>74.468</v>
      </c>
      <c r="J29" s="3">
        <v>28</v>
      </c>
    </row>
    <row r="30" ht="27" customHeight="1" spans="1:10">
      <c r="A30" s="6">
        <v>29</v>
      </c>
      <c r="B30" s="7" t="s">
        <v>214</v>
      </c>
      <c r="C30" s="4" t="s">
        <v>185</v>
      </c>
      <c r="D30" s="7" t="s">
        <v>186</v>
      </c>
      <c r="E30" s="7">
        <v>60</v>
      </c>
      <c r="F30" s="7">
        <v>58.62</v>
      </c>
      <c r="G30" s="7">
        <v>24.88</v>
      </c>
      <c r="H30" s="6">
        <f t="shared" si="0"/>
        <v>83.5</v>
      </c>
      <c r="I30" s="9">
        <f t="shared" si="1"/>
        <v>74.1</v>
      </c>
      <c r="J30" s="3">
        <v>29</v>
      </c>
    </row>
    <row r="31" ht="27" customHeight="1" spans="1:10">
      <c r="A31" s="6">
        <v>30</v>
      </c>
      <c r="B31" s="7" t="s">
        <v>215</v>
      </c>
      <c r="C31" s="4" t="s">
        <v>185</v>
      </c>
      <c r="D31" s="7" t="s">
        <v>186</v>
      </c>
      <c r="E31" s="7">
        <v>56.5</v>
      </c>
      <c r="F31" s="7">
        <v>58.4</v>
      </c>
      <c r="G31" s="7">
        <v>27.4</v>
      </c>
      <c r="H31" s="6">
        <f t="shared" si="0"/>
        <v>85.8</v>
      </c>
      <c r="I31" s="9">
        <f t="shared" si="1"/>
        <v>74.08</v>
      </c>
      <c r="J31" s="3">
        <v>30</v>
      </c>
    </row>
    <row r="32" ht="27" customHeight="1" spans="1:10">
      <c r="A32" s="6">
        <v>31</v>
      </c>
      <c r="B32" s="7" t="s">
        <v>216</v>
      </c>
      <c r="C32" s="4" t="s">
        <v>185</v>
      </c>
      <c r="D32" s="7" t="s">
        <v>186</v>
      </c>
      <c r="E32" s="7">
        <v>57.5</v>
      </c>
      <c r="F32" s="7">
        <v>58.78</v>
      </c>
      <c r="G32" s="7">
        <v>26.28</v>
      </c>
      <c r="H32" s="6">
        <f t="shared" si="0"/>
        <v>85.06</v>
      </c>
      <c r="I32" s="9">
        <f t="shared" si="1"/>
        <v>74.036</v>
      </c>
      <c r="J32" s="3">
        <v>31</v>
      </c>
    </row>
    <row r="33" ht="27" customHeight="1" spans="1:10">
      <c r="A33" s="6">
        <v>32</v>
      </c>
      <c r="B33" s="7" t="s">
        <v>217</v>
      </c>
      <c r="C33" s="4" t="s">
        <v>185</v>
      </c>
      <c r="D33" s="7" t="s">
        <v>186</v>
      </c>
      <c r="E33" s="7">
        <v>63.5</v>
      </c>
      <c r="F33" s="7">
        <v>57.36</v>
      </c>
      <c r="G33" s="7">
        <v>23.68</v>
      </c>
      <c r="H33" s="6">
        <f t="shared" si="0"/>
        <v>81.04</v>
      </c>
      <c r="I33" s="9">
        <f t="shared" si="1"/>
        <v>74.024</v>
      </c>
      <c r="J33" s="3">
        <v>32</v>
      </c>
    </row>
    <row r="34" ht="27" customHeight="1" spans="1:10">
      <c r="A34" s="6">
        <v>33</v>
      </c>
      <c r="B34" s="7" t="s">
        <v>218</v>
      </c>
      <c r="C34" s="4" t="s">
        <v>185</v>
      </c>
      <c r="D34" s="7" t="s">
        <v>186</v>
      </c>
      <c r="E34" s="7">
        <v>66.5</v>
      </c>
      <c r="F34" s="7">
        <v>56.02</v>
      </c>
      <c r="G34" s="7">
        <v>23</v>
      </c>
      <c r="H34" s="6">
        <f t="shared" si="0"/>
        <v>79.02</v>
      </c>
      <c r="I34" s="9">
        <f t="shared" si="1"/>
        <v>74.012</v>
      </c>
      <c r="J34" s="3">
        <v>33</v>
      </c>
    </row>
    <row r="35" ht="27" customHeight="1" spans="1:10">
      <c r="A35" s="6">
        <v>34</v>
      </c>
      <c r="B35" s="7" t="s">
        <v>219</v>
      </c>
      <c r="C35" s="4" t="s">
        <v>185</v>
      </c>
      <c r="D35" s="7" t="s">
        <v>186</v>
      </c>
      <c r="E35" s="7">
        <v>55</v>
      </c>
      <c r="F35" s="7">
        <v>61.06</v>
      </c>
      <c r="G35" s="7">
        <v>25.54</v>
      </c>
      <c r="H35" s="6">
        <f t="shared" si="0"/>
        <v>86.6</v>
      </c>
      <c r="I35" s="9">
        <f t="shared" si="1"/>
        <v>73.96</v>
      </c>
      <c r="J35" s="3">
        <v>34</v>
      </c>
    </row>
    <row r="36" ht="27" customHeight="1" spans="1:10">
      <c r="A36" s="6">
        <v>35</v>
      </c>
      <c r="B36" s="7" t="s">
        <v>220</v>
      </c>
      <c r="C36" s="4" t="s">
        <v>185</v>
      </c>
      <c r="D36" s="7" t="s">
        <v>186</v>
      </c>
      <c r="E36" s="7">
        <v>62</v>
      </c>
      <c r="F36" s="7">
        <v>61.18</v>
      </c>
      <c r="G36" s="7">
        <v>20.3</v>
      </c>
      <c r="H36" s="6">
        <f t="shared" si="0"/>
        <v>81.48</v>
      </c>
      <c r="I36" s="9">
        <f t="shared" si="1"/>
        <v>73.688</v>
      </c>
      <c r="J36" s="3">
        <v>35</v>
      </c>
    </row>
    <row r="37" ht="27" customHeight="1" spans="1:10">
      <c r="A37" s="6">
        <v>36</v>
      </c>
      <c r="B37" s="7" t="s">
        <v>221</v>
      </c>
      <c r="C37" s="4" t="s">
        <v>185</v>
      </c>
      <c r="D37" s="7" t="s">
        <v>186</v>
      </c>
      <c r="E37" s="7">
        <v>58.5</v>
      </c>
      <c r="F37" s="7">
        <v>58.68</v>
      </c>
      <c r="G37" s="7">
        <v>24.8</v>
      </c>
      <c r="H37" s="6">
        <f t="shared" si="0"/>
        <v>83.48</v>
      </c>
      <c r="I37" s="9">
        <f t="shared" si="1"/>
        <v>73.488</v>
      </c>
      <c r="J37" s="3">
        <v>36</v>
      </c>
    </row>
    <row r="38" ht="27" customHeight="1" spans="1:10">
      <c r="A38" s="6">
        <v>37</v>
      </c>
      <c r="B38" s="7" t="s">
        <v>222</v>
      </c>
      <c r="C38" s="4" t="s">
        <v>185</v>
      </c>
      <c r="D38" s="7" t="s">
        <v>186</v>
      </c>
      <c r="E38" s="7">
        <v>68.5</v>
      </c>
      <c r="F38" s="7">
        <v>50.92</v>
      </c>
      <c r="G38" s="7">
        <v>25.28</v>
      </c>
      <c r="H38" s="6">
        <f t="shared" si="0"/>
        <v>76.2</v>
      </c>
      <c r="I38" s="9">
        <f t="shared" si="1"/>
        <v>73.12</v>
      </c>
      <c r="J38" s="3">
        <v>37</v>
      </c>
    </row>
    <row r="39" ht="27" customHeight="1" spans="1:10">
      <c r="A39" s="6">
        <v>38</v>
      </c>
      <c r="B39" s="7" t="s">
        <v>223</v>
      </c>
      <c r="C39" s="4" t="s">
        <v>185</v>
      </c>
      <c r="D39" s="7" t="s">
        <v>186</v>
      </c>
      <c r="E39" s="7">
        <v>61.5</v>
      </c>
      <c r="F39" s="7">
        <v>56.48</v>
      </c>
      <c r="G39" s="7">
        <v>24.2</v>
      </c>
      <c r="H39" s="6">
        <f t="shared" si="0"/>
        <v>80.68</v>
      </c>
      <c r="I39" s="9">
        <f t="shared" si="1"/>
        <v>73.008</v>
      </c>
      <c r="J39" s="3">
        <v>38</v>
      </c>
    </row>
    <row r="40" ht="27" customHeight="1" spans="1:10">
      <c r="A40" s="6">
        <v>39</v>
      </c>
      <c r="B40" s="7" t="s">
        <v>224</v>
      </c>
      <c r="C40" s="4" t="s">
        <v>185</v>
      </c>
      <c r="D40" s="7" t="s">
        <v>186</v>
      </c>
      <c r="E40" s="7">
        <v>65.5</v>
      </c>
      <c r="F40" s="7">
        <v>54.38</v>
      </c>
      <c r="G40" s="7">
        <v>22.6</v>
      </c>
      <c r="H40" s="6">
        <f t="shared" si="0"/>
        <v>76.98</v>
      </c>
      <c r="I40" s="9">
        <f t="shared" si="1"/>
        <v>72.388</v>
      </c>
      <c r="J40" s="3">
        <v>39</v>
      </c>
    </row>
    <row r="41" ht="27" customHeight="1" spans="1:10">
      <c r="A41" s="6">
        <v>40</v>
      </c>
      <c r="B41" s="7" t="s">
        <v>225</v>
      </c>
      <c r="C41" s="4" t="s">
        <v>185</v>
      </c>
      <c r="D41" s="7" t="s">
        <v>186</v>
      </c>
      <c r="E41" s="7">
        <v>68</v>
      </c>
      <c r="F41" s="8">
        <v>52</v>
      </c>
      <c r="G41" s="7">
        <v>22.58</v>
      </c>
      <c r="H41" s="6">
        <f t="shared" si="0"/>
        <v>74.58</v>
      </c>
      <c r="I41" s="9">
        <f t="shared" si="1"/>
        <v>71.948</v>
      </c>
      <c r="J41" s="3">
        <v>40</v>
      </c>
    </row>
    <row r="42" ht="27" customHeight="1" spans="1:10">
      <c r="A42" s="6">
        <v>41</v>
      </c>
      <c r="B42" s="7" t="s">
        <v>226</v>
      </c>
      <c r="C42" s="4" t="s">
        <v>185</v>
      </c>
      <c r="D42" s="7" t="s">
        <v>186</v>
      </c>
      <c r="E42" s="7">
        <v>61</v>
      </c>
      <c r="F42" s="7">
        <v>55.74</v>
      </c>
      <c r="G42" s="7">
        <v>23.3</v>
      </c>
      <c r="H42" s="6">
        <f t="shared" si="0"/>
        <v>79.04</v>
      </c>
      <c r="I42" s="9">
        <f t="shared" si="1"/>
        <v>71.824</v>
      </c>
      <c r="J42" s="3">
        <v>41</v>
      </c>
    </row>
    <row r="43" ht="27" customHeight="1" spans="1:10">
      <c r="A43" s="6">
        <v>42</v>
      </c>
      <c r="B43" s="7" t="s">
        <v>227</v>
      </c>
      <c r="C43" s="4" t="s">
        <v>185</v>
      </c>
      <c r="D43" s="7" t="s">
        <v>186</v>
      </c>
      <c r="E43" s="7">
        <v>64</v>
      </c>
      <c r="F43" s="7">
        <v>56</v>
      </c>
      <c r="G43" s="7">
        <v>21</v>
      </c>
      <c r="H43" s="6">
        <f t="shared" si="0"/>
        <v>77</v>
      </c>
      <c r="I43" s="9">
        <f t="shared" si="1"/>
        <v>71.8</v>
      </c>
      <c r="J43" s="3">
        <v>42</v>
      </c>
    </row>
    <row r="44" ht="27" customHeight="1" spans="1:10">
      <c r="A44" s="6">
        <v>43</v>
      </c>
      <c r="B44" s="7" t="s">
        <v>228</v>
      </c>
      <c r="C44" s="4" t="s">
        <v>185</v>
      </c>
      <c r="D44" s="7" t="s">
        <v>186</v>
      </c>
      <c r="E44" s="7">
        <v>64</v>
      </c>
      <c r="F44" s="7">
        <v>55.36</v>
      </c>
      <c r="G44" s="7">
        <v>21.46</v>
      </c>
      <c r="H44" s="6">
        <f t="shared" si="0"/>
        <v>76.82</v>
      </c>
      <c r="I44" s="9">
        <f t="shared" si="1"/>
        <v>71.692</v>
      </c>
      <c r="J44" s="3">
        <v>43</v>
      </c>
    </row>
    <row r="45" ht="27" customHeight="1" spans="1:10">
      <c r="A45" s="6">
        <v>44</v>
      </c>
      <c r="B45" s="7" t="s">
        <v>229</v>
      </c>
      <c r="C45" s="4" t="s">
        <v>185</v>
      </c>
      <c r="D45" s="7" t="s">
        <v>186</v>
      </c>
      <c r="E45" s="7">
        <v>64.5</v>
      </c>
      <c r="F45" s="7">
        <v>54.92</v>
      </c>
      <c r="G45" s="7">
        <v>21.4</v>
      </c>
      <c r="H45" s="6">
        <f t="shared" si="0"/>
        <v>76.32</v>
      </c>
      <c r="I45" s="9">
        <f t="shared" si="1"/>
        <v>71.592</v>
      </c>
      <c r="J45" s="3">
        <v>44</v>
      </c>
    </row>
    <row r="46" ht="27" customHeight="1" spans="1:10">
      <c r="A46" s="6">
        <v>45</v>
      </c>
      <c r="B46" s="7" t="s">
        <v>230</v>
      </c>
      <c r="C46" s="4" t="s">
        <v>185</v>
      </c>
      <c r="D46" s="7" t="s">
        <v>186</v>
      </c>
      <c r="E46" s="7">
        <v>61</v>
      </c>
      <c r="F46" s="7">
        <v>55.84</v>
      </c>
      <c r="G46" s="7">
        <v>22.36</v>
      </c>
      <c r="H46" s="6">
        <f t="shared" si="0"/>
        <v>78.2</v>
      </c>
      <c r="I46" s="9">
        <f t="shared" si="1"/>
        <v>71.32</v>
      </c>
      <c r="J46" s="3">
        <v>45</v>
      </c>
    </row>
    <row r="47" ht="27" customHeight="1" spans="1:10">
      <c r="A47" s="6">
        <v>46</v>
      </c>
      <c r="B47" s="7" t="s">
        <v>231</v>
      </c>
      <c r="C47" s="4" t="s">
        <v>185</v>
      </c>
      <c r="D47" s="7" t="s">
        <v>186</v>
      </c>
      <c r="E47" s="7">
        <v>58.5</v>
      </c>
      <c r="F47" s="7">
        <v>58.76</v>
      </c>
      <c r="G47" s="7">
        <v>21.1</v>
      </c>
      <c r="H47" s="6">
        <f t="shared" si="0"/>
        <v>79.86</v>
      </c>
      <c r="I47" s="9">
        <f t="shared" si="1"/>
        <v>71.316</v>
      </c>
      <c r="J47" s="3">
        <v>46</v>
      </c>
    </row>
    <row r="48" ht="27" customHeight="1" spans="1:10">
      <c r="A48" s="6">
        <v>47</v>
      </c>
      <c r="B48" s="7" t="s">
        <v>232</v>
      </c>
      <c r="C48" s="4" t="s">
        <v>185</v>
      </c>
      <c r="D48" s="7" t="s">
        <v>186</v>
      </c>
      <c r="E48" s="7">
        <v>54.5</v>
      </c>
      <c r="F48" s="7">
        <v>57.72</v>
      </c>
      <c r="G48" s="7">
        <v>24.74</v>
      </c>
      <c r="H48" s="6">
        <f t="shared" si="0"/>
        <v>82.46</v>
      </c>
      <c r="I48" s="9">
        <f t="shared" si="1"/>
        <v>71.276</v>
      </c>
      <c r="J48" s="3">
        <v>47</v>
      </c>
    </row>
    <row r="49" ht="27" customHeight="1" spans="1:10">
      <c r="A49" s="6">
        <v>48</v>
      </c>
      <c r="B49" s="7" t="s">
        <v>233</v>
      </c>
      <c r="C49" s="4" t="s">
        <v>185</v>
      </c>
      <c r="D49" s="7" t="s">
        <v>186</v>
      </c>
      <c r="E49" s="7">
        <v>65</v>
      </c>
      <c r="F49" s="7">
        <v>52.1</v>
      </c>
      <c r="G49" s="7">
        <v>23.3</v>
      </c>
      <c r="H49" s="6">
        <f t="shared" si="0"/>
        <v>75.4</v>
      </c>
      <c r="I49" s="9">
        <f t="shared" si="1"/>
        <v>71.24</v>
      </c>
      <c r="J49" s="3">
        <v>48</v>
      </c>
    </row>
    <row r="50" ht="27" customHeight="1" spans="1:10">
      <c r="A50" s="6">
        <v>49</v>
      </c>
      <c r="B50" s="7" t="s">
        <v>234</v>
      </c>
      <c r="C50" s="4" t="s">
        <v>185</v>
      </c>
      <c r="D50" s="7" t="s">
        <v>186</v>
      </c>
      <c r="E50" s="7">
        <v>58.5</v>
      </c>
      <c r="F50" s="7">
        <v>53.68</v>
      </c>
      <c r="G50" s="7">
        <v>25.8</v>
      </c>
      <c r="H50" s="6">
        <f t="shared" si="0"/>
        <v>79.48</v>
      </c>
      <c r="I50" s="9">
        <f t="shared" si="1"/>
        <v>71.088</v>
      </c>
      <c r="J50" s="3">
        <v>49</v>
      </c>
    </row>
    <row r="51" ht="27" customHeight="1" spans="1:10">
      <c r="A51" s="6">
        <v>50</v>
      </c>
      <c r="B51" s="7" t="s">
        <v>235</v>
      </c>
      <c r="C51" s="4" t="s">
        <v>185</v>
      </c>
      <c r="D51" s="7" t="s">
        <v>186</v>
      </c>
      <c r="E51" s="7">
        <v>53</v>
      </c>
      <c r="F51" s="7">
        <v>57.42</v>
      </c>
      <c r="G51" s="7">
        <v>25.54</v>
      </c>
      <c r="H51" s="6">
        <f t="shared" si="0"/>
        <v>82.96</v>
      </c>
      <c r="I51" s="9">
        <f t="shared" si="1"/>
        <v>70.976</v>
      </c>
      <c r="J51" s="3">
        <v>50</v>
      </c>
    </row>
    <row r="52" ht="27" customHeight="1" spans="1:10">
      <c r="A52" s="6">
        <v>51</v>
      </c>
      <c r="B52" s="7" t="s">
        <v>236</v>
      </c>
      <c r="C52" s="4" t="s">
        <v>185</v>
      </c>
      <c r="D52" s="7" t="s">
        <v>186</v>
      </c>
      <c r="E52" s="7">
        <v>58.5</v>
      </c>
      <c r="F52" s="7">
        <v>57.86</v>
      </c>
      <c r="G52" s="7">
        <v>21.2</v>
      </c>
      <c r="H52" s="6">
        <f t="shared" si="0"/>
        <v>79.06</v>
      </c>
      <c r="I52" s="9">
        <f t="shared" si="1"/>
        <v>70.836</v>
      </c>
      <c r="J52" s="3">
        <v>51</v>
      </c>
    </row>
    <row r="53" ht="27" customHeight="1" spans="1:10">
      <c r="A53" s="6">
        <v>52</v>
      </c>
      <c r="B53" s="7" t="s">
        <v>237</v>
      </c>
      <c r="C53" s="4" t="s">
        <v>185</v>
      </c>
      <c r="D53" s="7" t="s">
        <v>186</v>
      </c>
      <c r="E53" s="7">
        <v>55</v>
      </c>
      <c r="F53" s="7">
        <v>56.48</v>
      </c>
      <c r="G53" s="7">
        <v>24.66</v>
      </c>
      <c r="H53" s="6">
        <f t="shared" si="0"/>
        <v>81.14</v>
      </c>
      <c r="I53" s="9">
        <f t="shared" si="1"/>
        <v>70.684</v>
      </c>
      <c r="J53" s="3">
        <v>52</v>
      </c>
    </row>
    <row r="54" ht="27" customHeight="1" spans="1:10">
      <c r="A54" s="6">
        <v>53</v>
      </c>
      <c r="B54" s="7" t="s">
        <v>238</v>
      </c>
      <c r="C54" s="4" t="s">
        <v>185</v>
      </c>
      <c r="D54" s="7" t="s">
        <v>186</v>
      </c>
      <c r="E54" s="7">
        <v>58</v>
      </c>
      <c r="F54" s="7">
        <v>53.46</v>
      </c>
      <c r="G54" s="7">
        <v>25.52</v>
      </c>
      <c r="H54" s="6">
        <f t="shared" si="0"/>
        <v>78.98</v>
      </c>
      <c r="I54" s="9">
        <f t="shared" si="1"/>
        <v>70.588</v>
      </c>
      <c r="J54" s="3">
        <v>53</v>
      </c>
    </row>
    <row r="55" ht="27" customHeight="1" spans="1:10">
      <c r="A55" s="6">
        <v>54</v>
      </c>
      <c r="B55" s="7" t="s">
        <v>239</v>
      </c>
      <c r="C55" s="4" t="s">
        <v>185</v>
      </c>
      <c r="D55" s="7" t="s">
        <v>186</v>
      </c>
      <c r="E55" s="7">
        <v>56</v>
      </c>
      <c r="F55" s="7">
        <v>55.38</v>
      </c>
      <c r="G55" s="7">
        <v>24.8</v>
      </c>
      <c r="H55" s="6">
        <f t="shared" si="0"/>
        <v>80.18</v>
      </c>
      <c r="I55" s="9">
        <f t="shared" si="1"/>
        <v>70.508</v>
      </c>
      <c r="J55" s="3">
        <v>54</v>
      </c>
    </row>
    <row r="56" ht="27" customHeight="1" spans="1:10">
      <c r="A56" s="6">
        <v>55</v>
      </c>
      <c r="B56" s="7" t="s">
        <v>240</v>
      </c>
      <c r="C56" s="4" t="s">
        <v>185</v>
      </c>
      <c r="D56" s="7" t="s">
        <v>186</v>
      </c>
      <c r="E56" s="7">
        <v>57</v>
      </c>
      <c r="F56" s="7">
        <v>57.26</v>
      </c>
      <c r="G56" s="7">
        <v>21.9</v>
      </c>
      <c r="H56" s="6">
        <f t="shared" si="0"/>
        <v>79.16</v>
      </c>
      <c r="I56" s="9">
        <f t="shared" si="1"/>
        <v>70.296</v>
      </c>
      <c r="J56" s="3">
        <v>55</v>
      </c>
    </row>
    <row r="57" ht="27" customHeight="1" spans="1:10">
      <c r="A57" s="6">
        <v>56</v>
      </c>
      <c r="B57" s="7" t="s">
        <v>241</v>
      </c>
      <c r="C57" s="4" t="s">
        <v>185</v>
      </c>
      <c r="D57" s="7" t="s">
        <v>186</v>
      </c>
      <c r="E57" s="7">
        <v>61.5</v>
      </c>
      <c r="F57" s="7">
        <v>53.64</v>
      </c>
      <c r="G57" s="7">
        <v>22.34</v>
      </c>
      <c r="H57" s="6">
        <f t="shared" si="0"/>
        <v>75.98</v>
      </c>
      <c r="I57" s="9">
        <f t="shared" si="1"/>
        <v>70.188</v>
      </c>
      <c r="J57" s="3">
        <v>56</v>
      </c>
    </row>
    <row r="58" ht="27" customHeight="1" spans="1:10">
      <c r="A58" s="6">
        <v>57</v>
      </c>
      <c r="B58" s="7" t="s">
        <v>242</v>
      </c>
      <c r="C58" s="4" t="s">
        <v>185</v>
      </c>
      <c r="D58" s="7" t="s">
        <v>186</v>
      </c>
      <c r="E58" s="7">
        <v>53.5</v>
      </c>
      <c r="F58" s="7">
        <v>56.14</v>
      </c>
      <c r="G58" s="7">
        <v>24.5</v>
      </c>
      <c r="H58" s="6">
        <f t="shared" si="0"/>
        <v>80.64</v>
      </c>
      <c r="I58" s="9">
        <f t="shared" si="1"/>
        <v>69.784</v>
      </c>
      <c r="J58" s="3">
        <v>57</v>
      </c>
    </row>
    <row r="59" ht="27" customHeight="1" spans="1:10">
      <c r="A59" s="6">
        <v>58</v>
      </c>
      <c r="B59" s="7" t="s">
        <v>243</v>
      </c>
      <c r="C59" s="4" t="s">
        <v>185</v>
      </c>
      <c r="D59" s="7" t="s">
        <v>186</v>
      </c>
      <c r="E59" s="7">
        <v>58.5</v>
      </c>
      <c r="F59" s="7">
        <v>52.02</v>
      </c>
      <c r="G59" s="7">
        <v>25.1</v>
      </c>
      <c r="H59" s="6">
        <f t="shared" si="0"/>
        <v>77.12</v>
      </c>
      <c r="I59" s="9">
        <f t="shared" si="1"/>
        <v>69.672</v>
      </c>
      <c r="J59" s="3">
        <v>58</v>
      </c>
    </row>
    <row r="60" ht="27" customHeight="1" spans="1:10">
      <c r="A60" s="6">
        <v>59</v>
      </c>
      <c r="B60" s="7" t="s">
        <v>244</v>
      </c>
      <c r="C60" s="4" t="s">
        <v>185</v>
      </c>
      <c r="D60" s="7" t="s">
        <v>186</v>
      </c>
      <c r="E60" s="7">
        <v>53</v>
      </c>
      <c r="F60" s="7">
        <v>55.96</v>
      </c>
      <c r="G60" s="7">
        <v>24.52</v>
      </c>
      <c r="H60" s="6">
        <f t="shared" si="0"/>
        <v>80.48</v>
      </c>
      <c r="I60" s="9">
        <f t="shared" si="1"/>
        <v>69.488</v>
      </c>
      <c r="J60" s="3">
        <v>59</v>
      </c>
    </row>
    <row r="61" ht="27" customHeight="1" spans="1:10">
      <c r="A61" s="6">
        <v>60</v>
      </c>
      <c r="B61" s="7" t="s">
        <v>245</v>
      </c>
      <c r="C61" s="4" t="s">
        <v>185</v>
      </c>
      <c r="D61" s="7" t="s">
        <v>186</v>
      </c>
      <c r="E61" s="7">
        <v>53.5</v>
      </c>
      <c r="F61" s="7">
        <v>58.78</v>
      </c>
      <c r="G61" s="7">
        <v>21</v>
      </c>
      <c r="H61" s="6">
        <f t="shared" si="0"/>
        <v>79.78</v>
      </c>
      <c r="I61" s="9">
        <f t="shared" si="1"/>
        <v>69.268</v>
      </c>
      <c r="J61" s="3">
        <v>60</v>
      </c>
    </row>
    <row r="62" ht="27" customHeight="1" spans="1:10">
      <c r="A62" s="6">
        <v>61</v>
      </c>
      <c r="B62" s="7" t="s">
        <v>246</v>
      </c>
      <c r="C62" s="4" t="s">
        <v>185</v>
      </c>
      <c r="D62" s="7" t="s">
        <v>186</v>
      </c>
      <c r="E62" s="7">
        <v>54</v>
      </c>
      <c r="F62" s="7">
        <v>57.04</v>
      </c>
      <c r="G62" s="7">
        <v>22.3</v>
      </c>
      <c r="H62" s="6">
        <f t="shared" si="0"/>
        <v>79.34</v>
      </c>
      <c r="I62" s="9">
        <f t="shared" si="1"/>
        <v>69.204</v>
      </c>
      <c r="J62" s="3">
        <v>61</v>
      </c>
    </row>
    <row r="63" ht="27" customHeight="1" spans="1:10">
      <c r="A63" s="6">
        <v>62</v>
      </c>
      <c r="B63" s="7" t="s">
        <v>247</v>
      </c>
      <c r="C63" s="4" t="s">
        <v>185</v>
      </c>
      <c r="D63" s="7" t="s">
        <v>186</v>
      </c>
      <c r="E63" s="7">
        <v>57.5</v>
      </c>
      <c r="F63" s="7">
        <v>55.24</v>
      </c>
      <c r="G63" s="7">
        <v>21.7</v>
      </c>
      <c r="H63" s="6">
        <f t="shared" si="0"/>
        <v>76.94</v>
      </c>
      <c r="I63" s="9">
        <f t="shared" si="1"/>
        <v>69.164</v>
      </c>
      <c r="J63" s="3">
        <v>62</v>
      </c>
    </row>
    <row r="64" ht="27" customHeight="1" spans="1:10">
      <c r="A64" s="6">
        <v>63</v>
      </c>
      <c r="B64" s="7" t="s">
        <v>248</v>
      </c>
      <c r="C64" s="4" t="s">
        <v>185</v>
      </c>
      <c r="D64" s="7" t="s">
        <v>186</v>
      </c>
      <c r="E64" s="7">
        <v>54</v>
      </c>
      <c r="F64" s="7">
        <v>56.4</v>
      </c>
      <c r="G64" s="7">
        <v>22.72</v>
      </c>
      <c r="H64" s="6">
        <f t="shared" si="0"/>
        <v>79.12</v>
      </c>
      <c r="I64" s="9">
        <f t="shared" si="1"/>
        <v>69.072</v>
      </c>
      <c r="J64" s="3">
        <v>63</v>
      </c>
    </row>
    <row r="65" ht="27" customHeight="1" spans="1:10">
      <c r="A65" s="6">
        <v>64</v>
      </c>
      <c r="B65" s="7" t="s">
        <v>249</v>
      </c>
      <c r="C65" s="4" t="s">
        <v>185</v>
      </c>
      <c r="D65" s="7" t="s">
        <v>186</v>
      </c>
      <c r="E65" s="7">
        <v>56.5</v>
      </c>
      <c r="F65" s="7">
        <v>56.26</v>
      </c>
      <c r="G65" s="7">
        <v>21.1</v>
      </c>
      <c r="H65" s="6">
        <f t="shared" si="0"/>
        <v>77.36</v>
      </c>
      <c r="I65" s="9">
        <f t="shared" si="1"/>
        <v>69.016</v>
      </c>
      <c r="J65" s="3">
        <v>64</v>
      </c>
    </row>
    <row r="66" ht="27" customHeight="1" spans="1:10">
      <c r="A66" s="6">
        <v>65</v>
      </c>
      <c r="B66" s="7" t="s">
        <v>250</v>
      </c>
      <c r="C66" s="4" t="s">
        <v>185</v>
      </c>
      <c r="D66" s="7" t="s">
        <v>186</v>
      </c>
      <c r="E66" s="7">
        <v>56.5</v>
      </c>
      <c r="F66" s="7">
        <v>55.1</v>
      </c>
      <c r="G66" s="7">
        <v>22.16</v>
      </c>
      <c r="H66" s="6">
        <f t="shared" ref="H66:H82" si="2">F66+G66</f>
        <v>77.26</v>
      </c>
      <c r="I66" s="9">
        <f t="shared" ref="I66:I86" si="3">E66*0.4+H66*0.6</f>
        <v>68.956</v>
      </c>
      <c r="J66" s="3">
        <v>65</v>
      </c>
    </row>
    <row r="67" ht="27" customHeight="1" spans="1:10">
      <c r="A67" s="6">
        <v>66</v>
      </c>
      <c r="B67" s="7" t="s">
        <v>251</v>
      </c>
      <c r="C67" s="4" t="s">
        <v>185</v>
      </c>
      <c r="D67" s="7" t="s">
        <v>186</v>
      </c>
      <c r="E67" s="7">
        <v>53</v>
      </c>
      <c r="F67" s="7">
        <v>57.76</v>
      </c>
      <c r="G67" s="7">
        <v>21.6</v>
      </c>
      <c r="H67" s="6">
        <f t="shared" si="2"/>
        <v>79.36</v>
      </c>
      <c r="I67" s="9">
        <f t="shared" si="3"/>
        <v>68.816</v>
      </c>
      <c r="J67" s="3">
        <v>66</v>
      </c>
    </row>
    <row r="68" ht="27" customHeight="1" spans="1:10">
      <c r="A68" s="6">
        <v>67</v>
      </c>
      <c r="B68" s="7" t="s">
        <v>252</v>
      </c>
      <c r="C68" s="4" t="s">
        <v>185</v>
      </c>
      <c r="D68" s="7" t="s">
        <v>186</v>
      </c>
      <c r="E68" s="7">
        <v>53.5</v>
      </c>
      <c r="F68" s="7">
        <v>56.98</v>
      </c>
      <c r="G68" s="7">
        <v>21.6</v>
      </c>
      <c r="H68" s="6">
        <f t="shared" si="2"/>
        <v>78.58</v>
      </c>
      <c r="I68" s="9">
        <f t="shared" si="3"/>
        <v>68.548</v>
      </c>
      <c r="J68" s="3">
        <v>67</v>
      </c>
    </row>
    <row r="69" ht="27" customHeight="1" spans="1:10">
      <c r="A69" s="6">
        <v>68</v>
      </c>
      <c r="B69" s="7" t="s">
        <v>253</v>
      </c>
      <c r="C69" s="4" t="s">
        <v>185</v>
      </c>
      <c r="D69" s="7" t="s">
        <v>186</v>
      </c>
      <c r="E69" s="7">
        <v>55</v>
      </c>
      <c r="F69" s="7">
        <v>54.76</v>
      </c>
      <c r="G69" s="7">
        <v>22.66</v>
      </c>
      <c r="H69" s="6">
        <f t="shared" si="2"/>
        <v>77.42</v>
      </c>
      <c r="I69" s="9">
        <f t="shared" si="3"/>
        <v>68.452</v>
      </c>
      <c r="J69" s="3">
        <v>68</v>
      </c>
    </row>
    <row r="70" ht="27" customHeight="1" spans="1:10">
      <c r="A70" s="6">
        <v>69</v>
      </c>
      <c r="B70" s="7" t="s">
        <v>254</v>
      </c>
      <c r="C70" s="4" t="s">
        <v>185</v>
      </c>
      <c r="D70" s="7" t="s">
        <v>186</v>
      </c>
      <c r="E70" s="7">
        <v>57</v>
      </c>
      <c r="F70" s="7">
        <v>55.24</v>
      </c>
      <c r="G70" s="7">
        <v>20.7</v>
      </c>
      <c r="H70" s="6">
        <f t="shared" si="2"/>
        <v>75.94</v>
      </c>
      <c r="I70" s="9">
        <f t="shared" si="3"/>
        <v>68.364</v>
      </c>
      <c r="J70" s="3">
        <v>69</v>
      </c>
    </row>
    <row r="71" ht="27" customHeight="1" spans="1:10">
      <c r="A71" s="6">
        <v>70</v>
      </c>
      <c r="B71" s="7" t="s">
        <v>255</v>
      </c>
      <c r="C71" s="4" t="s">
        <v>185</v>
      </c>
      <c r="D71" s="7" t="s">
        <v>186</v>
      </c>
      <c r="E71" s="7">
        <v>56.5</v>
      </c>
      <c r="F71" s="7">
        <v>54.92</v>
      </c>
      <c r="G71" s="7">
        <v>21</v>
      </c>
      <c r="H71" s="6">
        <f t="shared" si="2"/>
        <v>75.92</v>
      </c>
      <c r="I71" s="9">
        <f t="shared" si="3"/>
        <v>68.152</v>
      </c>
      <c r="J71" s="3">
        <v>70</v>
      </c>
    </row>
    <row r="72" ht="27" customHeight="1" spans="1:10">
      <c r="A72" s="6">
        <v>71</v>
      </c>
      <c r="B72" s="7" t="s">
        <v>256</v>
      </c>
      <c r="C72" s="4" t="s">
        <v>185</v>
      </c>
      <c r="D72" s="7" t="s">
        <v>186</v>
      </c>
      <c r="E72" s="7">
        <v>54.5</v>
      </c>
      <c r="F72" s="7">
        <v>56.36</v>
      </c>
      <c r="G72" s="7">
        <v>20.74</v>
      </c>
      <c r="H72" s="6">
        <f t="shared" si="2"/>
        <v>77.1</v>
      </c>
      <c r="I72" s="9">
        <f t="shared" si="3"/>
        <v>68.06</v>
      </c>
      <c r="J72" s="3">
        <v>71</v>
      </c>
    </row>
    <row r="73" ht="27" customHeight="1" spans="1:10">
      <c r="A73" s="6">
        <v>72</v>
      </c>
      <c r="B73" s="7" t="s">
        <v>257</v>
      </c>
      <c r="C73" s="4" t="s">
        <v>185</v>
      </c>
      <c r="D73" s="7" t="s">
        <v>186</v>
      </c>
      <c r="E73" s="7">
        <v>57</v>
      </c>
      <c r="F73" s="7">
        <v>52.1</v>
      </c>
      <c r="G73" s="7">
        <v>23.28</v>
      </c>
      <c r="H73" s="6">
        <f t="shared" si="2"/>
        <v>75.38</v>
      </c>
      <c r="I73" s="9">
        <f t="shared" si="3"/>
        <v>68.028</v>
      </c>
      <c r="J73" s="3">
        <v>72</v>
      </c>
    </row>
    <row r="74" ht="27" customHeight="1" spans="1:10">
      <c r="A74" s="6">
        <v>73</v>
      </c>
      <c r="B74" s="7" t="s">
        <v>258</v>
      </c>
      <c r="C74" s="4" t="s">
        <v>185</v>
      </c>
      <c r="D74" s="7" t="s">
        <v>186</v>
      </c>
      <c r="E74" s="7">
        <v>62.5</v>
      </c>
      <c r="F74" s="7">
        <v>48.68</v>
      </c>
      <c r="G74" s="7">
        <v>22.72</v>
      </c>
      <c r="H74" s="6">
        <f t="shared" si="2"/>
        <v>71.4</v>
      </c>
      <c r="I74" s="9">
        <f t="shared" si="3"/>
        <v>67.84</v>
      </c>
      <c r="J74" s="3">
        <v>73</v>
      </c>
    </row>
    <row r="75" ht="27" customHeight="1" spans="1:10">
      <c r="A75" s="6">
        <v>74</v>
      </c>
      <c r="B75" s="7" t="s">
        <v>259</v>
      </c>
      <c r="C75" s="4" t="s">
        <v>185</v>
      </c>
      <c r="D75" s="7" t="s">
        <v>186</v>
      </c>
      <c r="E75" s="7">
        <v>53.5</v>
      </c>
      <c r="F75" s="7">
        <v>50.44</v>
      </c>
      <c r="G75" s="7">
        <v>26.58</v>
      </c>
      <c r="H75" s="6">
        <f t="shared" si="2"/>
        <v>77.02</v>
      </c>
      <c r="I75" s="9">
        <f t="shared" si="3"/>
        <v>67.612</v>
      </c>
      <c r="J75" s="3">
        <v>74</v>
      </c>
    </row>
    <row r="76" ht="27" customHeight="1" spans="1:10">
      <c r="A76" s="6">
        <v>75</v>
      </c>
      <c r="B76" s="7" t="s">
        <v>260</v>
      </c>
      <c r="C76" s="4" t="s">
        <v>185</v>
      </c>
      <c r="D76" s="7" t="s">
        <v>186</v>
      </c>
      <c r="E76" s="7">
        <v>62.5</v>
      </c>
      <c r="F76" s="7">
        <v>47.72</v>
      </c>
      <c r="G76" s="7">
        <v>23.06</v>
      </c>
      <c r="H76" s="6">
        <f t="shared" si="2"/>
        <v>70.78</v>
      </c>
      <c r="I76" s="9">
        <f t="shared" si="3"/>
        <v>67.468</v>
      </c>
      <c r="J76" s="3">
        <v>75</v>
      </c>
    </row>
    <row r="77" ht="27" customHeight="1" spans="1:10">
      <c r="A77" s="6">
        <v>76</v>
      </c>
      <c r="B77" s="7" t="s">
        <v>261</v>
      </c>
      <c r="C77" s="4" t="s">
        <v>185</v>
      </c>
      <c r="D77" s="7" t="s">
        <v>186</v>
      </c>
      <c r="E77" s="7">
        <v>60.5</v>
      </c>
      <c r="F77" s="7">
        <v>50.72</v>
      </c>
      <c r="G77" s="7">
        <v>20.9</v>
      </c>
      <c r="H77" s="6">
        <f t="shared" si="2"/>
        <v>71.62</v>
      </c>
      <c r="I77" s="9">
        <f t="shared" si="3"/>
        <v>67.172</v>
      </c>
      <c r="J77" s="3">
        <v>76</v>
      </c>
    </row>
    <row r="78" ht="27" customHeight="1" spans="1:10">
      <c r="A78" s="6">
        <v>77</v>
      </c>
      <c r="B78" s="7" t="s">
        <v>262</v>
      </c>
      <c r="C78" s="4" t="s">
        <v>185</v>
      </c>
      <c r="D78" s="7" t="s">
        <v>186</v>
      </c>
      <c r="E78" s="7">
        <v>54.5</v>
      </c>
      <c r="F78" s="7">
        <v>52.12</v>
      </c>
      <c r="G78" s="7">
        <v>22.66</v>
      </c>
      <c r="H78" s="6">
        <f t="shared" si="2"/>
        <v>74.78</v>
      </c>
      <c r="I78" s="9">
        <f t="shared" si="3"/>
        <v>66.668</v>
      </c>
      <c r="J78" s="3">
        <v>77</v>
      </c>
    </row>
    <row r="79" ht="27" customHeight="1" spans="1:10">
      <c r="A79" s="6">
        <v>78</v>
      </c>
      <c r="B79" s="7" t="s">
        <v>263</v>
      </c>
      <c r="C79" s="4" t="s">
        <v>185</v>
      </c>
      <c r="D79" s="7" t="s">
        <v>186</v>
      </c>
      <c r="E79" s="7">
        <v>55.5</v>
      </c>
      <c r="F79" s="7">
        <v>54.06</v>
      </c>
      <c r="G79" s="7">
        <v>19.9</v>
      </c>
      <c r="H79" s="6">
        <f t="shared" si="2"/>
        <v>73.96</v>
      </c>
      <c r="I79" s="9">
        <f t="shared" si="3"/>
        <v>66.576</v>
      </c>
      <c r="J79" s="3">
        <v>78</v>
      </c>
    </row>
    <row r="80" ht="27" customHeight="1" spans="1:10">
      <c r="A80" s="6">
        <v>79</v>
      </c>
      <c r="B80" s="7" t="s">
        <v>264</v>
      </c>
      <c r="C80" s="4" t="s">
        <v>185</v>
      </c>
      <c r="D80" s="7" t="s">
        <v>186</v>
      </c>
      <c r="E80" s="7">
        <v>53</v>
      </c>
      <c r="F80" s="7">
        <v>49.88</v>
      </c>
      <c r="G80" s="7">
        <v>23</v>
      </c>
      <c r="H80" s="6">
        <f t="shared" si="2"/>
        <v>72.88</v>
      </c>
      <c r="I80" s="9">
        <f t="shared" si="3"/>
        <v>64.928</v>
      </c>
      <c r="J80" s="3">
        <v>79</v>
      </c>
    </row>
    <row r="81" ht="27" customHeight="1" spans="1:10">
      <c r="A81" s="6">
        <v>80</v>
      </c>
      <c r="B81" s="7" t="s">
        <v>265</v>
      </c>
      <c r="C81" s="4" t="s">
        <v>185</v>
      </c>
      <c r="D81" s="7" t="s">
        <v>186</v>
      </c>
      <c r="E81" s="7">
        <v>53.5</v>
      </c>
      <c r="F81" s="7">
        <v>47.46</v>
      </c>
      <c r="G81" s="7">
        <v>21.4</v>
      </c>
      <c r="H81" s="6">
        <f t="shared" si="2"/>
        <v>68.86</v>
      </c>
      <c r="I81" s="9">
        <f t="shared" si="3"/>
        <v>62.716</v>
      </c>
      <c r="J81" s="3">
        <v>80</v>
      </c>
    </row>
    <row r="82" ht="27" customHeight="1" spans="1:10">
      <c r="A82" s="6">
        <v>81</v>
      </c>
      <c r="B82" s="7" t="s">
        <v>266</v>
      </c>
      <c r="C82" s="4" t="s">
        <v>185</v>
      </c>
      <c r="D82" s="7" t="s">
        <v>186</v>
      </c>
      <c r="E82" s="7">
        <v>54</v>
      </c>
      <c r="F82" s="7">
        <v>47.04</v>
      </c>
      <c r="G82" s="7">
        <v>20.5</v>
      </c>
      <c r="H82" s="6">
        <f t="shared" si="2"/>
        <v>67.54</v>
      </c>
      <c r="I82" s="9">
        <f t="shared" si="3"/>
        <v>62.124</v>
      </c>
      <c r="J82" s="3">
        <v>81</v>
      </c>
    </row>
    <row r="83" ht="27" customHeight="1" spans="1:10">
      <c r="A83" s="6"/>
      <c r="B83" s="7"/>
      <c r="C83" s="7"/>
      <c r="D83" s="7"/>
      <c r="E83" s="7"/>
      <c r="F83" s="7"/>
      <c r="G83" s="7"/>
      <c r="H83" s="6"/>
      <c r="I83" s="9"/>
      <c r="J83" s="3"/>
    </row>
    <row r="84" ht="27" customHeight="1" spans="1:10">
      <c r="A84" s="6">
        <v>1</v>
      </c>
      <c r="B84" s="7" t="s">
        <v>267</v>
      </c>
      <c r="C84" s="4" t="s">
        <v>166</v>
      </c>
      <c r="D84" s="7" t="s">
        <v>168</v>
      </c>
      <c r="E84" s="7">
        <v>68.5</v>
      </c>
      <c r="F84" s="7">
        <v>58.85</v>
      </c>
      <c r="G84" s="7">
        <v>26.04</v>
      </c>
      <c r="H84" s="6">
        <f t="shared" ref="H84:H120" si="4">F84+G84</f>
        <v>84.89</v>
      </c>
      <c r="I84" s="9">
        <f t="shared" ref="I84:I120" si="5">E84*0.4+H84*0.6</f>
        <v>78.334</v>
      </c>
      <c r="J84" s="3">
        <v>1</v>
      </c>
    </row>
    <row r="85" ht="27" customHeight="1" spans="1:10">
      <c r="A85" s="6">
        <v>2</v>
      </c>
      <c r="B85" s="7" t="s">
        <v>268</v>
      </c>
      <c r="C85" s="4" t="s">
        <v>166</v>
      </c>
      <c r="D85" s="7" t="s">
        <v>168</v>
      </c>
      <c r="E85" s="7">
        <v>70.5</v>
      </c>
      <c r="F85" s="7">
        <v>57.94</v>
      </c>
      <c r="G85" s="7">
        <v>25.06</v>
      </c>
      <c r="H85" s="6">
        <f t="shared" si="4"/>
        <v>83</v>
      </c>
      <c r="I85" s="9">
        <f t="shared" si="5"/>
        <v>78</v>
      </c>
      <c r="J85" s="3">
        <v>2</v>
      </c>
    </row>
    <row r="86" ht="27" customHeight="1" spans="1:10">
      <c r="A86" s="6">
        <v>3</v>
      </c>
      <c r="B86" s="7" t="s">
        <v>269</v>
      </c>
      <c r="C86" s="4" t="s">
        <v>166</v>
      </c>
      <c r="D86" s="7" t="s">
        <v>168</v>
      </c>
      <c r="E86" s="7">
        <v>61.5</v>
      </c>
      <c r="F86" s="7">
        <v>62.03</v>
      </c>
      <c r="G86" s="7">
        <v>26.96</v>
      </c>
      <c r="H86" s="6">
        <f t="shared" si="4"/>
        <v>88.99</v>
      </c>
      <c r="I86" s="9">
        <f t="shared" si="5"/>
        <v>77.994</v>
      </c>
      <c r="J86" s="3">
        <v>3</v>
      </c>
    </row>
    <row r="87" ht="27" customHeight="1" spans="1:10">
      <c r="A87" s="6">
        <v>4</v>
      </c>
      <c r="B87" s="7" t="s">
        <v>270</v>
      </c>
      <c r="C87" s="4" t="s">
        <v>166</v>
      </c>
      <c r="D87" s="7" t="s">
        <v>168</v>
      </c>
      <c r="E87" s="7">
        <v>66</v>
      </c>
      <c r="F87" s="7">
        <v>60.18</v>
      </c>
      <c r="G87" s="7">
        <v>25.68</v>
      </c>
      <c r="H87" s="6">
        <f t="shared" si="4"/>
        <v>85.86</v>
      </c>
      <c r="I87" s="9">
        <f t="shared" si="5"/>
        <v>77.916</v>
      </c>
      <c r="J87" s="3">
        <v>4</v>
      </c>
    </row>
    <row r="88" ht="27" customHeight="1" spans="1:10">
      <c r="A88" s="6">
        <v>5</v>
      </c>
      <c r="B88" s="7" t="s">
        <v>271</v>
      </c>
      <c r="C88" s="4" t="s">
        <v>166</v>
      </c>
      <c r="D88" s="7" t="s">
        <v>168</v>
      </c>
      <c r="E88" s="7">
        <v>65</v>
      </c>
      <c r="F88" s="7">
        <v>57.72</v>
      </c>
      <c r="G88" s="7">
        <v>25.94</v>
      </c>
      <c r="H88" s="6">
        <f t="shared" si="4"/>
        <v>83.66</v>
      </c>
      <c r="I88" s="9">
        <f t="shared" si="5"/>
        <v>76.196</v>
      </c>
      <c r="J88" s="3">
        <v>5</v>
      </c>
    </row>
    <row r="89" ht="27" customHeight="1" spans="1:10">
      <c r="A89" s="6">
        <v>6</v>
      </c>
      <c r="B89" s="7" t="s">
        <v>272</v>
      </c>
      <c r="C89" s="4" t="s">
        <v>166</v>
      </c>
      <c r="D89" s="7" t="s">
        <v>168</v>
      </c>
      <c r="E89" s="7">
        <v>66.5</v>
      </c>
      <c r="F89" s="7">
        <v>56.04</v>
      </c>
      <c r="G89" s="7">
        <v>25.8</v>
      </c>
      <c r="H89" s="6">
        <f t="shared" si="4"/>
        <v>81.84</v>
      </c>
      <c r="I89" s="9">
        <f t="shared" si="5"/>
        <v>75.704</v>
      </c>
      <c r="J89" s="3">
        <v>6</v>
      </c>
    </row>
    <row r="90" ht="27" customHeight="1" spans="1:10">
      <c r="A90" s="6">
        <v>7</v>
      </c>
      <c r="B90" s="7" t="s">
        <v>273</v>
      </c>
      <c r="C90" s="4" t="s">
        <v>166</v>
      </c>
      <c r="D90" s="7" t="s">
        <v>168</v>
      </c>
      <c r="E90" s="7">
        <v>56</v>
      </c>
      <c r="F90" s="7">
        <v>60.68</v>
      </c>
      <c r="G90" s="7">
        <v>26.8</v>
      </c>
      <c r="H90" s="6">
        <f t="shared" si="4"/>
        <v>87.48</v>
      </c>
      <c r="I90" s="9">
        <f t="shared" si="5"/>
        <v>74.888</v>
      </c>
      <c r="J90" s="3">
        <v>7</v>
      </c>
    </row>
    <row r="91" ht="27" customHeight="1" spans="1:10">
      <c r="A91" s="6">
        <v>8</v>
      </c>
      <c r="B91" s="7" t="s">
        <v>274</v>
      </c>
      <c r="C91" s="4" t="s">
        <v>166</v>
      </c>
      <c r="D91" s="7" t="s">
        <v>168</v>
      </c>
      <c r="E91" s="7">
        <v>65</v>
      </c>
      <c r="F91" s="7">
        <v>55.66</v>
      </c>
      <c r="G91" s="7">
        <v>25.44</v>
      </c>
      <c r="H91" s="6">
        <f t="shared" si="4"/>
        <v>81.1</v>
      </c>
      <c r="I91" s="9">
        <f t="shared" si="5"/>
        <v>74.66</v>
      </c>
      <c r="J91" s="3">
        <v>8</v>
      </c>
    </row>
    <row r="92" ht="27" customHeight="1" spans="1:10">
      <c r="A92" s="6">
        <v>9</v>
      </c>
      <c r="B92" s="7" t="s">
        <v>275</v>
      </c>
      <c r="C92" s="4" t="s">
        <v>166</v>
      </c>
      <c r="D92" s="7" t="s">
        <v>168</v>
      </c>
      <c r="E92" s="7">
        <v>53</v>
      </c>
      <c r="F92" s="7">
        <v>60.93</v>
      </c>
      <c r="G92" s="7">
        <v>27</v>
      </c>
      <c r="H92" s="6">
        <f t="shared" si="4"/>
        <v>87.93</v>
      </c>
      <c r="I92" s="9">
        <f t="shared" si="5"/>
        <v>73.958</v>
      </c>
      <c r="J92" s="3">
        <v>9</v>
      </c>
    </row>
    <row r="93" ht="27" customHeight="1" spans="1:10">
      <c r="A93" s="6">
        <v>10</v>
      </c>
      <c r="B93" s="7" t="s">
        <v>206</v>
      </c>
      <c r="C93" s="4" t="s">
        <v>166</v>
      </c>
      <c r="D93" s="7" t="s">
        <v>168</v>
      </c>
      <c r="E93" s="7">
        <v>55</v>
      </c>
      <c r="F93" s="7">
        <v>59.49</v>
      </c>
      <c r="G93" s="7">
        <v>26.58</v>
      </c>
      <c r="H93" s="6">
        <f t="shared" si="4"/>
        <v>86.07</v>
      </c>
      <c r="I93" s="9">
        <f t="shared" si="5"/>
        <v>73.642</v>
      </c>
      <c r="J93" s="3">
        <v>10</v>
      </c>
    </row>
    <row r="94" ht="27" customHeight="1" spans="1:10">
      <c r="A94" s="6">
        <v>11</v>
      </c>
      <c r="B94" s="4" t="s">
        <v>276</v>
      </c>
      <c r="C94" s="4" t="s">
        <v>166</v>
      </c>
      <c r="D94" s="7" t="s">
        <v>168</v>
      </c>
      <c r="E94" s="7">
        <v>57</v>
      </c>
      <c r="F94" s="7">
        <v>58.46</v>
      </c>
      <c r="G94" s="7">
        <v>25.76</v>
      </c>
      <c r="H94" s="6">
        <f t="shared" si="4"/>
        <v>84.22</v>
      </c>
      <c r="I94" s="9">
        <f t="shared" si="5"/>
        <v>73.332</v>
      </c>
      <c r="J94" s="3">
        <v>11</v>
      </c>
    </row>
    <row r="95" ht="27" customHeight="1" spans="1:10">
      <c r="A95" s="6">
        <v>12</v>
      </c>
      <c r="B95" s="7" t="s">
        <v>277</v>
      </c>
      <c r="C95" s="4" t="s">
        <v>166</v>
      </c>
      <c r="D95" s="7" t="s">
        <v>168</v>
      </c>
      <c r="E95" s="7">
        <v>52.5</v>
      </c>
      <c r="F95" s="7">
        <v>59.43</v>
      </c>
      <c r="G95" s="7">
        <v>26.6</v>
      </c>
      <c r="H95" s="6">
        <f t="shared" si="4"/>
        <v>86.03</v>
      </c>
      <c r="I95" s="9">
        <f t="shared" si="5"/>
        <v>72.618</v>
      </c>
      <c r="J95" s="3">
        <v>12</v>
      </c>
    </row>
    <row r="96" ht="27" customHeight="1" spans="1:10">
      <c r="A96" s="6">
        <v>13</v>
      </c>
      <c r="B96" s="7" t="s">
        <v>278</v>
      </c>
      <c r="C96" s="4" t="s">
        <v>166</v>
      </c>
      <c r="D96" s="7" t="s">
        <v>168</v>
      </c>
      <c r="E96" s="7">
        <v>56.5</v>
      </c>
      <c r="F96" s="7">
        <v>58.83</v>
      </c>
      <c r="G96" s="7">
        <v>23.64</v>
      </c>
      <c r="H96" s="6">
        <f t="shared" si="4"/>
        <v>82.47</v>
      </c>
      <c r="I96" s="9">
        <f t="shared" si="5"/>
        <v>72.082</v>
      </c>
      <c r="J96" s="3">
        <v>13</v>
      </c>
    </row>
    <row r="97" ht="27" customHeight="1" spans="1:10">
      <c r="A97" s="6">
        <v>14</v>
      </c>
      <c r="B97" s="7" t="s">
        <v>279</v>
      </c>
      <c r="C97" s="4" t="s">
        <v>166</v>
      </c>
      <c r="D97" s="7" t="s">
        <v>168</v>
      </c>
      <c r="E97" s="7">
        <v>59.5</v>
      </c>
      <c r="F97" s="7">
        <v>55.68</v>
      </c>
      <c r="G97" s="7">
        <v>23.96</v>
      </c>
      <c r="H97" s="6">
        <f t="shared" si="4"/>
        <v>79.64</v>
      </c>
      <c r="I97" s="9">
        <f t="shared" si="5"/>
        <v>71.584</v>
      </c>
      <c r="J97" s="3">
        <v>14</v>
      </c>
    </row>
    <row r="98" ht="27" customHeight="1" spans="1:10">
      <c r="A98" s="6">
        <v>15</v>
      </c>
      <c r="B98" s="7" t="s">
        <v>280</v>
      </c>
      <c r="C98" s="4" t="s">
        <v>166</v>
      </c>
      <c r="D98" s="7" t="s">
        <v>168</v>
      </c>
      <c r="E98" s="7">
        <v>56.5</v>
      </c>
      <c r="F98" s="7">
        <v>56.92</v>
      </c>
      <c r="G98" s="7">
        <v>24.42</v>
      </c>
      <c r="H98" s="6">
        <f t="shared" si="4"/>
        <v>81.34</v>
      </c>
      <c r="I98" s="9">
        <f t="shared" si="5"/>
        <v>71.404</v>
      </c>
      <c r="J98" s="3">
        <v>15</v>
      </c>
    </row>
    <row r="99" ht="27" customHeight="1" spans="1:10">
      <c r="A99" s="6">
        <v>16</v>
      </c>
      <c r="B99" s="7" t="s">
        <v>281</v>
      </c>
      <c r="C99" s="4" t="s">
        <v>166</v>
      </c>
      <c r="D99" s="7" t="s">
        <v>168</v>
      </c>
      <c r="E99" s="7">
        <v>49</v>
      </c>
      <c r="F99" s="7">
        <v>59.24</v>
      </c>
      <c r="G99" s="7">
        <v>26.62</v>
      </c>
      <c r="H99" s="6">
        <f t="shared" si="4"/>
        <v>85.86</v>
      </c>
      <c r="I99" s="9">
        <f t="shared" si="5"/>
        <v>71.116</v>
      </c>
      <c r="J99" s="3">
        <v>16</v>
      </c>
    </row>
    <row r="100" ht="27" customHeight="1" spans="1:10">
      <c r="A100" s="6">
        <v>17</v>
      </c>
      <c r="B100" s="7" t="s">
        <v>282</v>
      </c>
      <c r="C100" s="4" t="s">
        <v>166</v>
      </c>
      <c r="D100" s="7" t="s">
        <v>168</v>
      </c>
      <c r="E100" s="7">
        <v>48</v>
      </c>
      <c r="F100" s="7">
        <v>59.82</v>
      </c>
      <c r="G100" s="7">
        <v>26</v>
      </c>
      <c r="H100" s="6">
        <f t="shared" si="4"/>
        <v>85.82</v>
      </c>
      <c r="I100" s="9">
        <f t="shared" si="5"/>
        <v>70.692</v>
      </c>
      <c r="J100" s="3">
        <v>17</v>
      </c>
    </row>
    <row r="101" ht="27" customHeight="1" spans="1:10">
      <c r="A101" s="6">
        <v>18</v>
      </c>
      <c r="B101" s="7" t="s">
        <v>283</v>
      </c>
      <c r="C101" s="4" t="s">
        <v>166</v>
      </c>
      <c r="D101" s="7" t="s">
        <v>168</v>
      </c>
      <c r="E101" s="7">
        <v>58.5</v>
      </c>
      <c r="F101" s="7">
        <v>55.08</v>
      </c>
      <c r="G101" s="7">
        <v>23.22</v>
      </c>
      <c r="H101" s="6">
        <f t="shared" si="4"/>
        <v>78.3</v>
      </c>
      <c r="I101" s="9">
        <f t="shared" si="5"/>
        <v>70.38</v>
      </c>
      <c r="J101" s="3">
        <v>18</v>
      </c>
    </row>
    <row r="102" ht="27" customHeight="1" spans="1:10">
      <c r="A102" s="6">
        <v>19</v>
      </c>
      <c r="B102" s="7" t="s">
        <v>284</v>
      </c>
      <c r="C102" s="4" t="s">
        <v>166</v>
      </c>
      <c r="D102" s="7" t="s">
        <v>168</v>
      </c>
      <c r="E102" s="7">
        <v>53</v>
      </c>
      <c r="F102" s="7">
        <v>58.03</v>
      </c>
      <c r="G102" s="7">
        <v>23.8</v>
      </c>
      <c r="H102" s="6">
        <f t="shared" si="4"/>
        <v>81.83</v>
      </c>
      <c r="I102" s="9">
        <f t="shared" si="5"/>
        <v>70.298</v>
      </c>
      <c r="J102" s="3">
        <v>19</v>
      </c>
    </row>
    <row r="103" ht="27" customHeight="1" spans="1:10">
      <c r="A103" s="6">
        <v>20</v>
      </c>
      <c r="B103" s="7" t="s">
        <v>285</v>
      </c>
      <c r="C103" s="4" t="s">
        <v>166</v>
      </c>
      <c r="D103" s="7" t="s">
        <v>168</v>
      </c>
      <c r="E103" s="7">
        <v>55.5</v>
      </c>
      <c r="F103" s="7">
        <v>55.02</v>
      </c>
      <c r="G103" s="7">
        <v>23.92</v>
      </c>
      <c r="H103" s="6">
        <f t="shared" si="4"/>
        <v>78.94</v>
      </c>
      <c r="I103" s="9">
        <f t="shared" si="5"/>
        <v>69.564</v>
      </c>
      <c r="J103" s="3">
        <v>20</v>
      </c>
    </row>
    <row r="104" ht="27" customHeight="1" spans="1:10">
      <c r="A104" s="6">
        <v>21</v>
      </c>
      <c r="B104" s="7" t="s">
        <v>286</v>
      </c>
      <c r="C104" s="4" t="s">
        <v>166</v>
      </c>
      <c r="D104" s="7" t="s">
        <v>168</v>
      </c>
      <c r="E104" s="7">
        <v>57</v>
      </c>
      <c r="F104" s="7">
        <v>54.76</v>
      </c>
      <c r="G104" s="7">
        <v>22.9</v>
      </c>
      <c r="H104" s="6">
        <f t="shared" si="4"/>
        <v>77.66</v>
      </c>
      <c r="I104" s="9">
        <f t="shared" si="5"/>
        <v>69.396</v>
      </c>
      <c r="J104" s="3">
        <v>21</v>
      </c>
    </row>
    <row r="105" ht="27" customHeight="1" spans="1:10">
      <c r="A105" s="6">
        <v>22</v>
      </c>
      <c r="B105" s="7" t="s">
        <v>287</v>
      </c>
      <c r="C105" s="4" t="s">
        <v>166</v>
      </c>
      <c r="D105" s="7" t="s">
        <v>168</v>
      </c>
      <c r="E105" s="7">
        <v>60</v>
      </c>
      <c r="F105" s="7">
        <v>53.19</v>
      </c>
      <c r="G105" s="7">
        <v>22.02</v>
      </c>
      <c r="H105" s="6">
        <f t="shared" si="4"/>
        <v>75.21</v>
      </c>
      <c r="I105" s="9">
        <f t="shared" si="5"/>
        <v>69.126</v>
      </c>
      <c r="J105" s="3">
        <v>22</v>
      </c>
    </row>
    <row r="106" ht="27" customHeight="1" spans="1:10">
      <c r="A106" s="6">
        <v>23</v>
      </c>
      <c r="B106" s="7" t="s">
        <v>147</v>
      </c>
      <c r="C106" s="4" t="s">
        <v>166</v>
      </c>
      <c r="D106" s="7" t="s">
        <v>168</v>
      </c>
      <c r="E106" s="7">
        <v>52</v>
      </c>
      <c r="F106" s="7">
        <v>55.67</v>
      </c>
      <c r="G106" s="7">
        <v>23.56</v>
      </c>
      <c r="H106" s="6">
        <f t="shared" si="4"/>
        <v>79.23</v>
      </c>
      <c r="I106" s="9">
        <f t="shared" si="5"/>
        <v>68.338</v>
      </c>
      <c r="J106" s="3">
        <v>23</v>
      </c>
    </row>
    <row r="107" ht="27" customHeight="1" spans="1:10">
      <c r="A107" s="6">
        <v>24</v>
      </c>
      <c r="B107" s="7" t="s">
        <v>288</v>
      </c>
      <c r="C107" s="4" t="s">
        <v>166</v>
      </c>
      <c r="D107" s="7" t="s">
        <v>168</v>
      </c>
      <c r="E107" s="7">
        <v>50</v>
      </c>
      <c r="F107" s="7">
        <v>54.74</v>
      </c>
      <c r="G107" s="7">
        <v>24.66</v>
      </c>
      <c r="H107" s="6">
        <f t="shared" si="4"/>
        <v>79.4</v>
      </c>
      <c r="I107" s="9">
        <f t="shared" si="5"/>
        <v>67.64</v>
      </c>
      <c r="J107" s="3">
        <v>24</v>
      </c>
    </row>
    <row r="108" ht="27" customHeight="1" spans="1:10">
      <c r="A108" s="6">
        <v>25</v>
      </c>
      <c r="B108" s="7" t="s">
        <v>289</v>
      </c>
      <c r="C108" s="4" t="s">
        <v>166</v>
      </c>
      <c r="D108" s="7" t="s">
        <v>168</v>
      </c>
      <c r="E108" s="7">
        <v>46.5</v>
      </c>
      <c r="F108" s="7">
        <v>56.18</v>
      </c>
      <c r="G108" s="7">
        <v>25.22</v>
      </c>
      <c r="H108" s="6">
        <f t="shared" si="4"/>
        <v>81.4</v>
      </c>
      <c r="I108" s="9">
        <f t="shared" si="5"/>
        <v>67.44</v>
      </c>
      <c r="J108" s="3">
        <v>25</v>
      </c>
    </row>
    <row r="109" ht="27" customHeight="1" spans="1:10">
      <c r="A109" s="6">
        <v>26</v>
      </c>
      <c r="B109" s="7" t="s">
        <v>290</v>
      </c>
      <c r="C109" s="4" t="s">
        <v>166</v>
      </c>
      <c r="D109" s="7" t="s">
        <v>168</v>
      </c>
      <c r="E109" s="7">
        <v>47</v>
      </c>
      <c r="F109" s="7">
        <v>56.49</v>
      </c>
      <c r="G109" s="7">
        <v>24.16</v>
      </c>
      <c r="H109" s="6">
        <f t="shared" si="4"/>
        <v>80.65</v>
      </c>
      <c r="I109" s="9">
        <f t="shared" si="5"/>
        <v>67.19</v>
      </c>
      <c r="J109" s="3">
        <v>26</v>
      </c>
    </row>
    <row r="110" ht="27" customHeight="1" spans="1:10">
      <c r="A110" s="6">
        <v>27</v>
      </c>
      <c r="B110" s="7" t="s">
        <v>291</v>
      </c>
      <c r="C110" s="4" t="s">
        <v>166</v>
      </c>
      <c r="D110" s="7" t="s">
        <v>168</v>
      </c>
      <c r="E110" s="7">
        <v>48</v>
      </c>
      <c r="F110" s="7">
        <v>55.8</v>
      </c>
      <c r="G110" s="7">
        <v>23.26</v>
      </c>
      <c r="H110" s="6">
        <f t="shared" si="4"/>
        <v>79.06</v>
      </c>
      <c r="I110" s="9">
        <f t="shared" si="5"/>
        <v>66.636</v>
      </c>
      <c r="J110" s="3">
        <v>27</v>
      </c>
    </row>
  </sheetData>
  <sortState ref="B216:N252">
    <sortCondition ref="I216:I252" descending="1"/>
  </sortState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幼儿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胡珍</dc:creator>
  <cp:lastModifiedBy>。。</cp:lastModifiedBy>
  <dcterms:created xsi:type="dcterms:W3CDTF">2020-08-11T09:15:00Z</dcterms:created>
  <cp:lastPrinted>2020-08-11T12:11:00Z</cp:lastPrinted>
  <dcterms:modified xsi:type="dcterms:W3CDTF">2020-08-23T01:18:09Z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