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公开招聘计算机类专业人才笔试成绩及入围面试、专业测试" sheetId="1" r:id="rId1"/>
  </sheets>
  <definedNames>
    <definedName name="_xlnm._FilterDatabase" localSheetId="0" hidden="1">'2022年公开招聘计算机类专业人才笔试成绩及入围面试、专业测试'!$A$1:$J$23</definedName>
    <definedName name="_xlnm.Print_Area" localSheetId="0">'2022年公开招聘计算机类专业人才笔试成绩及入围面试、专业测试'!$B$1:$J$73</definedName>
  </definedNames>
  <calcPr calcId="144525"/>
</workbook>
</file>

<file path=xl/sharedStrings.xml><?xml version="1.0" encoding="utf-8"?>
<sst xmlns="http://schemas.openxmlformats.org/spreadsheetml/2006/main" count="86" uniqueCount="35">
  <si>
    <t>序号</t>
  </si>
  <si>
    <t>准考证号</t>
  </si>
  <si>
    <t>笔试成绩</t>
  </si>
  <si>
    <r>
      <rPr>
        <b/>
        <sz val="11"/>
        <color theme="1"/>
        <rFont val="仿宋"/>
        <charset val="134"/>
      </rPr>
      <t>笔试（</t>
    </r>
    <r>
      <rPr>
        <b/>
        <sz val="11"/>
        <color rgb="FF000000"/>
        <rFont val="仿宋"/>
        <charset val="134"/>
      </rPr>
      <t>加权）</t>
    </r>
  </si>
  <si>
    <t>面试成绩</t>
  </si>
  <si>
    <t>面试（加权）</t>
  </si>
  <si>
    <t>专业技能测试成绩</t>
  </si>
  <si>
    <t>专业技能测试（加权）</t>
  </si>
  <si>
    <t>总分</t>
  </si>
  <si>
    <t>备注</t>
  </si>
  <si>
    <t>J2022021</t>
  </si>
  <si>
    <t>入围体检政审考核环节</t>
  </si>
  <si>
    <t>J2022005</t>
  </si>
  <si>
    <t>J2022018</t>
  </si>
  <si>
    <t>J2022016</t>
  </si>
  <si>
    <t>J2022001</t>
  </si>
  <si>
    <t>J2022010</t>
  </si>
  <si>
    <t>J2022008</t>
  </si>
  <si>
    <t>J2022013</t>
  </si>
  <si>
    <t>J2022011</t>
  </si>
  <si>
    <t>J2022009</t>
  </si>
  <si>
    <t>J2022002</t>
  </si>
  <si>
    <t>J2022003</t>
  </si>
  <si>
    <t>J2022022</t>
  </si>
  <si>
    <t>J2022019</t>
  </si>
  <si>
    <t>J2022012</t>
  </si>
  <si>
    <t>缺考</t>
  </si>
  <si>
    <t>/</t>
  </si>
  <si>
    <t>J2022004</t>
  </si>
  <si>
    <t>J2022006</t>
  </si>
  <si>
    <t>J2022007</t>
  </si>
  <si>
    <t>J2022014</t>
  </si>
  <si>
    <t>J2022015</t>
  </si>
  <si>
    <t>J2022017</t>
  </si>
  <si>
    <t>J2022020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</si>
</sst>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1"/>
      <color indexed="8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  <font>
      <b/>
      <sz val="11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M10" sqref="M10"/>
    </sheetView>
  </sheetViews>
  <sheetFormatPr defaultColWidth="8.83333333333333" defaultRowHeight="13.5"/>
  <cols>
    <col min="1" max="1" width="7.125" style="2" customWidth="1"/>
    <col min="2" max="2" width="12.75" style="3" customWidth="1"/>
    <col min="3" max="3" width="10.25" style="2" customWidth="1"/>
    <col min="4" max="4" width="13.375" style="2" customWidth="1"/>
    <col min="5" max="5" width="9" style="2" customWidth="1"/>
    <col min="6" max="6" width="12.875" style="2" customWidth="1"/>
    <col min="7" max="7" width="10.875" style="2" customWidth="1"/>
    <col min="8" max="8" width="13.625" style="2" customWidth="1"/>
    <col min="9" max="9" width="14.625" style="2" customWidth="1"/>
    <col min="10" max="10" width="20.5" style="2" customWidth="1"/>
    <col min="11" max="16384" width="8.83333333333333" style="2"/>
  </cols>
  <sheetData>
    <row r="1" s="1" customFormat="1" ht="36" customHeight="1" spans="1:10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</row>
    <row r="2" ht="24" customHeight="1" spans="1:10">
      <c r="A2" s="7">
        <v>1</v>
      </c>
      <c r="B2" s="7" t="s">
        <v>10</v>
      </c>
      <c r="C2" s="8">
        <v>50</v>
      </c>
      <c r="D2" s="8">
        <f>C2*0.3</f>
        <v>15</v>
      </c>
      <c r="E2" s="8">
        <v>76.4</v>
      </c>
      <c r="F2" s="8">
        <f>E2*0.3</f>
        <v>22.92</v>
      </c>
      <c r="G2" s="8">
        <v>95</v>
      </c>
      <c r="H2" s="7">
        <f>G2*0.4</f>
        <v>38</v>
      </c>
      <c r="I2" s="8">
        <f>D2+F2+H2</f>
        <v>75.92</v>
      </c>
      <c r="J2" s="7" t="s">
        <v>11</v>
      </c>
    </row>
    <row r="3" ht="24" customHeight="1" spans="1:10">
      <c r="A3" s="7">
        <v>2</v>
      </c>
      <c r="B3" s="7" t="s">
        <v>12</v>
      </c>
      <c r="C3" s="8">
        <v>47</v>
      </c>
      <c r="D3" s="8">
        <f t="shared" ref="D3:D16" si="0">C3*0.3</f>
        <v>14.1</v>
      </c>
      <c r="E3" s="8">
        <v>86</v>
      </c>
      <c r="F3" s="8">
        <f t="shared" ref="F3:F16" si="1">E3*0.3</f>
        <v>25.8</v>
      </c>
      <c r="G3" s="8">
        <v>90</v>
      </c>
      <c r="H3" s="7">
        <f t="shared" ref="H3:H15" si="2">G3*0.4</f>
        <v>36</v>
      </c>
      <c r="I3" s="8">
        <f>D3+F3+H3</f>
        <v>75.9</v>
      </c>
      <c r="J3" s="7" t="s">
        <v>11</v>
      </c>
    </row>
    <row r="4" ht="24" customHeight="1" spans="1:10">
      <c r="A4" s="7">
        <v>3</v>
      </c>
      <c r="B4" s="7" t="s">
        <v>13</v>
      </c>
      <c r="C4" s="8">
        <v>50</v>
      </c>
      <c r="D4" s="8">
        <f t="shared" si="0"/>
        <v>15</v>
      </c>
      <c r="E4" s="8">
        <v>88.8</v>
      </c>
      <c r="F4" s="8">
        <f t="shared" si="1"/>
        <v>26.64</v>
      </c>
      <c r="G4" s="8">
        <v>75</v>
      </c>
      <c r="H4" s="7">
        <f t="shared" si="2"/>
        <v>30</v>
      </c>
      <c r="I4" s="8">
        <f>D4+F4+H4</f>
        <v>71.64</v>
      </c>
      <c r="J4" s="7" t="s">
        <v>11</v>
      </c>
    </row>
    <row r="5" ht="24" customHeight="1" spans="1:10">
      <c r="A5" s="9">
        <v>4</v>
      </c>
      <c r="B5" s="9" t="s">
        <v>14</v>
      </c>
      <c r="C5" s="10">
        <v>58</v>
      </c>
      <c r="D5" s="11">
        <f t="shared" si="0"/>
        <v>17.4</v>
      </c>
      <c r="E5" s="10">
        <v>87.8</v>
      </c>
      <c r="F5" s="11">
        <f t="shared" si="1"/>
        <v>26.34</v>
      </c>
      <c r="G5" s="10">
        <v>55</v>
      </c>
      <c r="H5" s="12">
        <f t="shared" si="2"/>
        <v>22</v>
      </c>
      <c r="I5" s="10">
        <f>D5+F5+H5</f>
        <v>65.74</v>
      </c>
      <c r="J5" s="9"/>
    </row>
    <row r="6" ht="24" customHeight="1" spans="1:10">
      <c r="A6" s="9">
        <v>5</v>
      </c>
      <c r="B6" s="9" t="s">
        <v>15</v>
      </c>
      <c r="C6" s="10">
        <v>58</v>
      </c>
      <c r="D6" s="11">
        <f t="shared" si="0"/>
        <v>17.4</v>
      </c>
      <c r="E6" s="10">
        <v>78.2</v>
      </c>
      <c r="F6" s="11">
        <f t="shared" si="1"/>
        <v>23.46</v>
      </c>
      <c r="G6" s="10">
        <v>60</v>
      </c>
      <c r="H6" s="12">
        <f t="shared" si="2"/>
        <v>24</v>
      </c>
      <c r="I6" s="10">
        <f t="shared" ref="I6:I15" si="3">D6+F6+H6</f>
        <v>64.86</v>
      </c>
      <c r="J6" s="9"/>
    </row>
    <row r="7" ht="24" customHeight="1" spans="1:10">
      <c r="A7" s="9">
        <v>6</v>
      </c>
      <c r="B7" s="9" t="s">
        <v>16</v>
      </c>
      <c r="C7" s="10">
        <v>46</v>
      </c>
      <c r="D7" s="11">
        <f t="shared" si="0"/>
        <v>13.8</v>
      </c>
      <c r="E7" s="10">
        <v>84.6</v>
      </c>
      <c r="F7" s="11">
        <f t="shared" si="1"/>
        <v>25.38</v>
      </c>
      <c r="G7" s="10">
        <v>60</v>
      </c>
      <c r="H7" s="12">
        <f t="shared" si="2"/>
        <v>24</v>
      </c>
      <c r="I7" s="10">
        <f t="shared" si="3"/>
        <v>63.18</v>
      </c>
      <c r="J7" s="9"/>
    </row>
    <row r="8" ht="24" customHeight="1" spans="1:10">
      <c r="A8" s="9">
        <v>7</v>
      </c>
      <c r="B8" s="9" t="s">
        <v>17</v>
      </c>
      <c r="C8" s="10">
        <v>52</v>
      </c>
      <c r="D8" s="11">
        <f t="shared" si="0"/>
        <v>15.6</v>
      </c>
      <c r="E8" s="10">
        <v>77.4</v>
      </c>
      <c r="F8" s="11">
        <f t="shared" si="1"/>
        <v>23.22</v>
      </c>
      <c r="G8" s="10">
        <v>45</v>
      </c>
      <c r="H8" s="12">
        <f t="shared" si="2"/>
        <v>18</v>
      </c>
      <c r="I8" s="10">
        <f t="shared" si="3"/>
        <v>56.82</v>
      </c>
      <c r="J8" s="9"/>
    </row>
    <row r="9" ht="24" customHeight="1" spans="1:10">
      <c r="A9" s="9">
        <v>8</v>
      </c>
      <c r="B9" s="9" t="s">
        <v>18</v>
      </c>
      <c r="C9" s="10">
        <v>44</v>
      </c>
      <c r="D9" s="11">
        <f t="shared" si="0"/>
        <v>13.2</v>
      </c>
      <c r="E9" s="10">
        <v>81.6</v>
      </c>
      <c r="F9" s="11">
        <f t="shared" si="1"/>
        <v>24.48</v>
      </c>
      <c r="G9" s="10">
        <v>45</v>
      </c>
      <c r="H9" s="12">
        <f t="shared" si="2"/>
        <v>18</v>
      </c>
      <c r="I9" s="10">
        <f t="shared" si="3"/>
        <v>55.68</v>
      </c>
      <c r="J9" s="9"/>
    </row>
    <row r="10" ht="24" customHeight="1" spans="1:10">
      <c r="A10" s="9">
        <v>9</v>
      </c>
      <c r="B10" s="9" t="s">
        <v>19</v>
      </c>
      <c r="C10" s="10">
        <v>44</v>
      </c>
      <c r="D10" s="11">
        <f t="shared" si="0"/>
        <v>13.2</v>
      </c>
      <c r="E10" s="10">
        <v>74.2</v>
      </c>
      <c r="F10" s="11">
        <f t="shared" si="1"/>
        <v>22.26</v>
      </c>
      <c r="G10" s="10">
        <v>50</v>
      </c>
      <c r="H10" s="12">
        <f t="shared" si="2"/>
        <v>20</v>
      </c>
      <c r="I10" s="10">
        <f t="shared" si="3"/>
        <v>55.46</v>
      </c>
      <c r="J10" s="9"/>
    </row>
    <row r="11" ht="24" customHeight="1" spans="1:10">
      <c r="A11" s="9">
        <v>10</v>
      </c>
      <c r="B11" s="9" t="s">
        <v>20</v>
      </c>
      <c r="C11" s="10">
        <v>45</v>
      </c>
      <c r="D11" s="11">
        <f t="shared" si="0"/>
        <v>13.5</v>
      </c>
      <c r="E11" s="10">
        <v>76.6</v>
      </c>
      <c r="F11" s="11">
        <f t="shared" si="1"/>
        <v>22.98</v>
      </c>
      <c r="G11" s="10">
        <v>45</v>
      </c>
      <c r="H11" s="12">
        <f t="shared" si="2"/>
        <v>18</v>
      </c>
      <c r="I11" s="10">
        <f t="shared" si="3"/>
        <v>54.48</v>
      </c>
      <c r="J11" s="9"/>
    </row>
    <row r="12" ht="24" customHeight="1" spans="1:10">
      <c r="A12" s="9">
        <v>11</v>
      </c>
      <c r="B12" s="9" t="s">
        <v>21</v>
      </c>
      <c r="C12" s="10">
        <v>38</v>
      </c>
      <c r="D12" s="11">
        <f t="shared" si="0"/>
        <v>11.4</v>
      </c>
      <c r="E12" s="10">
        <v>83</v>
      </c>
      <c r="F12" s="11">
        <f t="shared" si="1"/>
        <v>24.9</v>
      </c>
      <c r="G12" s="10">
        <v>35</v>
      </c>
      <c r="H12" s="12">
        <f t="shared" si="2"/>
        <v>14</v>
      </c>
      <c r="I12" s="10">
        <f t="shared" si="3"/>
        <v>50.3</v>
      </c>
      <c r="J12" s="9"/>
    </row>
    <row r="13" ht="24" customHeight="1" spans="1:10">
      <c r="A13" s="9">
        <v>12</v>
      </c>
      <c r="B13" s="9" t="s">
        <v>22</v>
      </c>
      <c r="C13" s="10">
        <v>48</v>
      </c>
      <c r="D13" s="11">
        <f t="shared" si="0"/>
        <v>14.4</v>
      </c>
      <c r="E13" s="10">
        <v>77.2</v>
      </c>
      <c r="F13" s="11">
        <f t="shared" si="1"/>
        <v>23.16</v>
      </c>
      <c r="G13" s="10">
        <v>30</v>
      </c>
      <c r="H13" s="12">
        <f t="shared" si="2"/>
        <v>12</v>
      </c>
      <c r="I13" s="10">
        <f t="shared" si="3"/>
        <v>49.56</v>
      </c>
      <c r="J13" s="9"/>
    </row>
    <row r="14" ht="24" customHeight="1" spans="1:10">
      <c r="A14" s="9">
        <v>13</v>
      </c>
      <c r="B14" s="9" t="s">
        <v>23</v>
      </c>
      <c r="C14" s="10">
        <v>44</v>
      </c>
      <c r="D14" s="11">
        <f t="shared" si="0"/>
        <v>13.2</v>
      </c>
      <c r="E14" s="10">
        <v>79.4</v>
      </c>
      <c r="F14" s="11">
        <f t="shared" si="1"/>
        <v>23.82</v>
      </c>
      <c r="G14" s="10">
        <v>30</v>
      </c>
      <c r="H14" s="12">
        <f t="shared" si="2"/>
        <v>12</v>
      </c>
      <c r="I14" s="10">
        <f t="shared" si="3"/>
        <v>49.02</v>
      </c>
      <c r="J14" s="9"/>
    </row>
    <row r="15" ht="24" customHeight="1" spans="1:10">
      <c r="A15" s="9">
        <v>14</v>
      </c>
      <c r="B15" s="9" t="s">
        <v>24</v>
      </c>
      <c r="C15" s="10">
        <v>35</v>
      </c>
      <c r="D15" s="11">
        <f t="shared" si="0"/>
        <v>10.5</v>
      </c>
      <c r="E15" s="10">
        <v>74.8</v>
      </c>
      <c r="F15" s="11">
        <f t="shared" si="1"/>
        <v>22.44</v>
      </c>
      <c r="G15" s="10">
        <v>35</v>
      </c>
      <c r="H15" s="12">
        <f t="shared" si="2"/>
        <v>14</v>
      </c>
      <c r="I15" s="10">
        <f t="shared" si="3"/>
        <v>46.94</v>
      </c>
      <c r="J15" s="9"/>
    </row>
    <row r="16" ht="24" customHeight="1" spans="1:10">
      <c r="A16" s="9">
        <v>15</v>
      </c>
      <c r="B16" s="9" t="s">
        <v>25</v>
      </c>
      <c r="C16" s="10">
        <v>47</v>
      </c>
      <c r="D16" s="11">
        <f t="shared" si="0"/>
        <v>14.1</v>
      </c>
      <c r="E16" s="10">
        <v>78.4</v>
      </c>
      <c r="F16" s="11">
        <f t="shared" si="1"/>
        <v>23.52</v>
      </c>
      <c r="G16" s="10" t="s">
        <v>26</v>
      </c>
      <c r="H16" s="9" t="s">
        <v>27</v>
      </c>
      <c r="I16" s="10">
        <v>37.62</v>
      </c>
      <c r="J16" s="9"/>
    </row>
    <row r="17" ht="24" customHeight="1" spans="1:10">
      <c r="A17" s="9">
        <v>16</v>
      </c>
      <c r="B17" s="9" t="s">
        <v>28</v>
      </c>
      <c r="C17" s="9" t="s">
        <v>26</v>
      </c>
      <c r="D17" s="9" t="s">
        <v>27</v>
      </c>
      <c r="E17" s="9" t="s">
        <v>26</v>
      </c>
      <c r="F17" s="9" t="s">
        <v>27</v>
      </c>
      <c r="G17" s="9" t="s">
        <v>26</v>
      </c>
      <c r="H17" s="9" t="s">
        <v>27</v>
      </c>
      <c r="I17" s="9" t="s">
        <v>27</v>
      </c>
      <c r="J17" s="9"/>
    </row>
    <row r="18" ht="24" customHeight="1" spans="1:10">
      <c r="A18" s="9">
        <v>17</v>
      </c>
      <c r="B18" s="9" t="s">
        <v>29</v>
      </c>
      <c r="C18" s="9" t="s">
        <v>26</v>
      </c>
      <c r="D18" s="9" t="s">
        <v>27</v>
      </c>
      <c r="E18" s="9" t="s">
        <v>26</v>
      </c>
      <c r="F18" s="9" t="s">
        <v>27</v>
      </c>
      <c r="G18" s="9" t="s">
        <v>26</v>
      </c>
      <c r="H18" s="9" t="s">
        <v>27</v>
      </c>
      <c r="I18" s="9" t="s">
        <v>27</v>
      </c>
      <c r="J18" s="9"/>
    </row>
    <row r="19" ht="24" customHeight="1" spans="1:10">
      <c r="A19" s="9">
        <v>18</v>
      </c>
      <c r="B19" s="9" t="s">
        <v>30</v>
      </c>
      <c r="C19" s="9" t="s">
        <v>26</v>
      </c>
      <c r="D19" s="9" t="s">
        <v>27</v>
      </c>
      <c r="E19" s="9" t="s">
        <v>26</v>
      </c>
      <c r="F19" s="9" t="s">
        <v>27</v>
      </c>
      <c r="G19" s="9" t="s">
        <v>26</v>
      </c>
      <c r="H19" s="9" t="s">
        <v>27</v>
      </c>
      <c r="I19" s="9" t="s">
        <v>27</v>
      </c>
      <c r="J19" s="9"/>
    </row>
    <row r="20" ht="24" customHeight="1" spans="1:10">
      <c r="A20" s="9">
        <v>19</v>
      </c>
      <c r="B20" s="9" t="s">
        <v>31</v>
      </c>
      <c r="C20" s="9" t="s">
        <v>26</v>
      </c>
      <c r="D20" s="9" t="s">
        <v>27</v>
      </c>
      <c r="E20" s="9" t="s">
        <v>26</v>
      </c>
      <c r="F20" s="9" t="s">
        <v>27</v>
      </c>
      <c r="G20" s="9" t="s">
        <v>26</v>
      </c>
      <c r="H20" s="9" t="s">
        <v>27</v>
      </c>
      <c r="I20" s="9" t="s">
        <v>27</v>
      </c>
      <c r="J20" s="9"/>
    </row>
    <row r="21" ht="24" customHeight="1" spans="1:10">
      <c r="A21" s="9">
        <v>20</v>
      </c>
      <c r="B21" s="9" t="s">
        <v>32</v>
      </c>
      <c r="C21" s="9" t="s">
        <v>26</v>
      </c>
      <c r="D21" s="9" t="s">
        <v>27</v>
      </c>
      <c r="E21" s="9" t="s">
        <v>26</v>
      </c>
      <c r="F21" s="9" t="s">
        <v>27</v>
      </c>
      <c r="G21" s="9" t="s">
        <v>26</v>
      </c>
      <c r="H21" s="9" t="s">
        <v>27</v>
      </c>
      <c r="I21" s="9" t="s">
        <v>27</v>
      </c>
      <c r="J21" s="9"/>
    </row>
    <row r="22" ht="24" customHeight="1" spans="1:10">
      <c r="A22" s="9">
        <v>21</v>
      </c>
      <c r="B22" s="9" t="s">
        <v>33</v>
      </c>
      <c r="C22" s="9" t="s">
        <v>26</v>
      </c>
      <c r="D22" s="9" t="s">
        <v>27</v>
      </c>
      <c r="E22" s="9" t="s">
        <v>26</v>
      </c>
      <c r="F22" s="9" t="s">
        <v>27</v>
      </c>
      <c r="G22" s="9" t="s">
        <v>26</v>
      </c>
      <c r="H22" s="9" t="s">
        <v>27</v>
      </c>
      <c r="I22" s="9" t="s">
        <v>27</v>
      </c>
      <c r="J22" s="9"/>
    </row>
    <row r="23" ht="24" customHeight="1" spans="1:10">
      <c r="A23" s="9">
        <v>22</v>
      </c>
      <c r="B23" s="9" t="s">
        <v>34</v>
      </c>
      <c r="C23" s="9" t="s">
        <v>26</v>
      </c>
      <c r="D23" s="9" t="s">
        <v>27</v>
      </c>
      <c r="E23" s="9" t="s">
        <v>26</v>
      </c>
      <c r="F23" s="9" t="s">
        <v>27</v>
      </c>
      <c r="G23" s="9" t="s">
        <v>26</v>
      </c>
      <c r="H23" s="9" t="s">
        <v>27</v>
      </c>
      <c r="I23" s="9" t="s">
        <v>27</v>
      </c>
      <c r="J23" s="9"/>
    </row>
  </sheetData>
  <autoFilter ref="A1:J23">
    <sortState ref="A1:J23">
      <sortCondition ref="I2" descending="1"/>
    </sortState>
    <extLst/>
  </autoFilter>
  <pageMargins left="0.7" right="0.7" top="0.75" bottom="0.75" header="0.3" footer="0.3"/>
  <pageSetup paperSize="1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2022年公开招聘计算机类专业人才笔试成绩及入围面试、专业测试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陆老师</cp:lastModifiedBy>
  <dcterms:created xsi:type="dcterms:W3CDTF">2022-01-25T15:48:00Z</dcterms:created>
  <dcterms:modified xsi:type="dcterms:W3CDTF">2022-06-24T09:01:07Z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081A8245E95F4F4B80DE2216F9C5C033</vt:lpwstr>
  </property>
  <property fmtid="{D5CDD505-2E9C-101B-9397-08002B2CF9AE}" pid="3" name="KSOProductBuildVer">
    <vt:lpwstr>2052-11.1.0.11830</vt:lpwstr>
  </property>
</Properties>
</file>