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Sheet1!$A$2:$J$39</definedName>
  </definedNames>
  <calcPr calcId="144525"/>
</workbook>
</file>

<file path=xl/sharedStrings.xml><?xml version="1.0" encoding="utf-8"?>
<sst xmlns="http://schemas.openxmlformats.org/spreadsheetml/2006/main" count="196" uniqueCount="93">
  <si>
    <t>湖滨新区2023年度面向社会公开招聘教师进入体检环节情况表</t>
  </si>
  <si>
    <t>准考证号</t>
  </si>
  <si>
    <t>单位名称</t>
  </si>
  <si>
    <t>岗位名称</t>
  </si>
  <si>
    <t>岗位代码</t>
  </si>
  <si>
    <t>笔试成绩</t>
  </si>
  <si>
    <t>专业技能测试成绩</t>
  </si>
  <si>
    <t>面试成绩</t>
  </si>
  <si>
    <t>总成绩</t>
  </si>
  <si>
    <t>排名</t>
  </si>
  <si>
    <t>进入体检</t>
  </si>
  <si>
    <t>20230100112</t>
  </si>
  <si>
    <t>宿迁市湖滨新区晓店学校</t>
  </si>
  <si>
    <t>初中语文</t>
  </si>
  <si>
    <t>01</t>
  </si>
  <si>
    <t>T</t>
  </si>
  <si>
    <t>20230100201</t>
  </si>
  <si>
    <t>初中数学</t>
  </si>
  <si>
    <t>02</t>
  </si>
  <si>
    <t>20230100311</t>
  </si>
  <si>
    <t>03</t>
  </si>
  <si>
    <t>20230100409</t>
  </si>
  <si>
    <t>初中英语</t>
  </si>
  <si>
    <t>04</t>
  </si>
  <si>
    <t>20230100606</t>
  </si>
  <si>
    <t>初中政治</t>
  </si>
  <si>
    <t>05</t>
  </si>
  <si>
    <t>20230100704</t>
  </si>
  <si>
    <t>初中地理</t>
  </si>
  <si>
    <t>06</t>
  </si>
  <si>
    <t>20230100810</t>
  </si>
  <si>
    <t>初中生物</t>
  </si>
  <si>
    <t>07</t>
  </si>
  <si>
    <t>20230100911</t>
  </si>
  <si>
    <r>
      <rPr>
        <sz val="11"/>
        <rFont val="宋体"/>
        <charset val="0"/>
      </rPr>
      <t>宿迁市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湖滨新区运河学校</t>
    </r>
  </si>
  <si>
    <t>08</t>
  </si>
  <si>
    <t>20230100902</t>
  </si>
  <si>
    <t>20230101012</t>
  </si>
  <si>
    <t>09</t>
  </si>
  <si>
    <t>20230101202</t>
  </si>
  <si>
    <t>宿迁市湖滨新区余娟学校</t>
  </si>
  <si>
    <t>11</t>
  </si>
  <si>
    <t>20230101302</t>
  </si>
  <si>
    <t>12</t>
  </si>
  <si>
    <t>20230101419</t>
  </si>
  <si>
    <t>13</t>
  </si>
  <si>
    <t>20230101512</t>
  </si>
  <si>
    <t>初中历史</t>
  </si>
  <si>
    <t>14</t>
  </si>
  <si>
    <t>20230101701</t>
  </si>
  <si>
    <t>15</t>
  </si>
  <si>
    <t>20230101904</t>
  </si>
  <si>
    <t>宿迁市湖滨新区皂河初级中学</t>
  </si>
  <si>
    <t>17</t>
  </si>
  <si>
    <t>20230102012</t>
  </si>
  <si>
    <t>18</t>
  </si>
  <si>
    <t>20230102204</t>
  </si>
  <si>
    <t>19</t>
  </si>
  <si>
    <t>20230102504</t>
  </si>
  <si>
    <r>
      <rPr>
        <sz val="11"/>
        <rFont val="宋体"/>
        <charset val="0"/>
      </rPr>
      <t>宿迁市湖滨新区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教育系统各学校</t>
    </r>
  </si>
  <si>
    <t>中学语文</t>
  </si>
  <si>
    <t>20</t>
  </si>
  <si>
    <t>20230102707</t>
  </si>
  <si>
    <t>20230102522</t>
  </si>
  <si>
    <t>20230102630</t>
  </si>
  <si>
    <t>20230103014</t>
  </si>
  <si>
    <t>中学数学</t>
  </si>
  <si>
    <t>21</t>
  </si>
  <si>
    <t>20230103025</t>
  </si>
  <si>
    <t>20230102909</t>
  </si>
  <si>
    <t>20230102914</t>
  </si>
  <si>
    <t>20230103526</t>
  </si>
  <si>
    <t>中学英语</t>
  </si>
  <si>
    <t>22</t>
  </si>
  <si>
    <t>20230103212</t>
  </si>
  <si>
    <t>20230103317</t>
  </si>
  <si>
    <t>20230103222</t>
  </si>
  <si>
    <t>20230103711</t>
  </si>
  <si>
    <t>中小学音乐</t>
  </si>
  <si>
    <t>23</t>
  </si>
  <si>
    <t>20230104203</t>
  </si>
  <si>
    <t>20230105225</t>
  </si>
  <si>
    <t>中小学美术</t>
  </si>
  <si>
    <t>24</t>
  </si>
  <si>
    <t>20230105920</t>
  </si>
  <si>
    <t>25</t>
  </si>
  <si>
    <t>20230106303</t>
  </si>
  <si>
    <t>小学科学</t>
  </si>
  <si>
    <t>26</t>
  </si>
  <si>
    <t>20230106307</t>
  </si>
  <si>
    <t>20230106426</t>
  </si>
  <si>
    <t>中小学体育</t>
  </si>
  <si>
    <t>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</si>
</sst>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20"/>
      <name val="方正小标宋_GBK"/>
      <charset val="0"/>
    </font>
    <font>
      <sz val="20"/>
      <name val="Times New Roman"/>
      <charset val="0"/>
    </font>
    <font>
      <sz val="11"/>
      <name val="黑体"/>
      <charset val="0"/>
    </font>
    <font>
      <sz val="11"/>
      <name val="Times New Roman"/>
      <charset val="134"/>
    </font>
    <font>
      <sz val="11"/>
      <name val="宋体"/>
      <charset val="0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view="pageBreakPreview" zoomScaleNormal="100" workbookViewId="0">
      <selection activeCell="N2" sqref="N2"/>
    </sheetView>
  </sheetViews>
  <sheetFormatPr defaultColWidth="8" defaultRowHeight="25" customHeight="1"/>
  <cols>
    <col min="1" max="1" width="13.125" style="1" customWidth="1"/>
    <col min="2" max="2" width="27.25" style="1" customWidth="1"/>
    <col min="3" max="3" width="15.5" style="1" customWidth="1"/>
    <col min="4" max="4" width="8" style="1"/>
    <col min="5" max="5" width="10.875" style="1" customWidth="1"/>
    <col min="6" max="7" width="9.75" style="1" customWidth="1"/>
    <col min="8" max="8" width="9.25" style="2" customWidth="1"/>
    <col min="9" max="9" width="8" style="1"/>
    <col min="10" max="10" width="11.875" style="1" customWidth="1"/>
    <col min="11" max="16384" width="8" style="1"/>
  </cols>
  <sheetData>
    <row r="1" s="1" customFormat="1" ht="54" customHeight="1" spans="1:10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28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ht="28" customHeight="1" spans="1:10">
      <c r="A3" s="9" t="s">
        <v>11</v>
      </c>
      <c r="B3" s="10" t="s">
        <v>12</v>
      </c>
      <c r="C3" s="10" t="s">
        <v>13</v>
      </c>
      <c r="D3" s="9" t="s">
        <v>14</v>
      </c>
      <c r="E3" s="9">
        <v>75</v>
      </c>
      <c r="F3" s="11"/>
      <c r="G3" s="11">
        <v>85</v>
      </c>
      <c r="H3" s="12">
        <f>0.4*E3+0.6*G3</f>
        <v>81</v>
      </c>
      <c r="I3" s="11">
        <v>1</v>
      </c>
      <c r="J3" s="11" t="s">
        <v>15</v>
      </c>
    </row>
    <row r="4" ht="28" customHeight="1" spans="1:10">
      <c r="A4" s="13" t="s">
        <v>16</v>
      </c>
      <c r="B4" s="10" t="s">
        <v>12</v>
      </c>
      <c r="C4" s="10" t="s">
        <v>17</v>
      </c>
      <c r="D4" s="9" t="s">
        <v>18</v>
      </c>
      <c r="E4" s="9">
        <v>77</v>
      </c>
      <c r="F4" s="11"/>
      <c r="G4" s="11">
        <v>71.2</v>
      </c>
      <c r="H4" s="12">
        <f>0.4*E4+0.6*G4</f>
        <v>73.52</v>
      </c>
      <c r="I4" s="11">
        <v>1</v>
      </c>
      <c r="J4" s="11" t="s">
        <v>15</v>
      </c>
    </row>
    <row r="5" ht="28" customHeight="1" spans="1:10">
      <c r="A5" s="13" t="s">
        <v>19</v>
      </c>
      <c r="B5" s="10" t="s">
        <v>12</v>
      </c>
      <c r="C5" s="10" t="s">
        <v>17</v>
      </c>
      <c r="D5" s="9" t="s">
        <v>20</v>
      </c>
      <c r="E5" s="9">
        <v>60</v>
      </c>
      <c r="F5" s="11"/>
      <c r="G5" s="11">
        <v>68.4</v>
      </c>
      <c r="H5" s="12">
        <f>0.4*E5+0.6*G5</f>
        <v>65.04</v>
      </c>
      <c r="I5" s="11">
        <v>1</v>
      </c>
      <c r="J5" s="11" t="s">
        <v>15</v>
      </c>
    </row>
    <row r="6" ht="28" customHeight="1" spans="1:10">
      <c r="A6" s="13" t="s">
        <v>21</v>
      </c>
      <c r="B6" s="10" t="s">
        <v>12</v>
      </c>
      <c r="C6" s="10" t="s">
        <v>22</v>
      </c>
      <c r="D6" s="9" t="s">
        <v>23</v>
      </c>
      <c r="E6" s="9">
        <v>90</v>
      </c>
      <c r="F6" s="11"/>
      <c r="G6" s="11">
        <v>79.2</v>
      </c>
      <c r="H6" s="12">
        <f>0.4*E6+0.6*G6</f>
        <v>83.52</v>
      </c>
      <c r="I6" s="11">
        <v>1</v>
      </c>
      <c r="J6" s="11" t="s">
        <v>15</v>
      </c>
    </row>
    <row r="7" ht="28" customHeight="1" spans="1:10">
      <c r="A7" s="13" t="s">
        <v>24</v>
      </c>
      <c r="B7" s="10" t="s">
        <v>12</v>
      </c>
      <c r="C7" s="10" t="s">
        <v>25</v>
      </c>
      <c r="D7" s="14" t="s">
        <v>26</v>
      </c>
      <c r="E7" s="9">
        <v>64.5</v>
      </c>
      <c r="F7" s="11"/>
      <c r="G7" s="11">
        <v>76.2</v>
      </c>
      <c r="H7" s="12">
        <f>0.4*E7+0.6*G7</f>
        <v>71.52</v>
      </c>
      <c r="I7" s="11">
        <v>1</v>
      </c>
      <c r="J7" s="11" t="s">
        <v>15</v>
      </c>
    </row>
    <row r="8" ht="28" customHeight="1" spans="1:10">
      <c r="A8" s="13" t="s">
        <v>27</v>
      </c>
      <c r="B8" s="10" t="s">
        <v>12</v>
      </c>
      <c r="C8" s="10" t="s">
        <v>28</v>
      </c>
      <c r="D8" s="9" t="s">
        <v>29</v>
      </c>
      <c r="E8" s="9">
        <v>66</v>
      </c>
      <c r="F8" s="11"/>
      <c r="G8" s="11">
        <v>79.8</v>
      </c>
      <c r="H8" s="12">
        <f>0.4*E8+0.6*G8</f>
        <v>74.28</v>
      </c>
      <c r="I8" s="11">
        <v>1</v>
      </c>
      <c r="J8" s="11" t="s">
        <v>15</v>
      </c>
    </row>
    <row r="9" ht="28" customHeight="1" spans="1:10">
      <c r="A9" s="13" t="s">
        <v>30</v>
      </c>
      <c r="B9" s="10" t="s">
        <v>12</v>
      </c>
      <c r="C9" s="10" t="s">
        <v>31</v>
      </c>
      <c r="D9" s="9" t="s">
        <v>32</v>
      </c>
      <c r="E9" s="9">
        <v>84</v>
      </c>
      <c r="F9" s="11"/>
      <c r="G9" s="11">
        <v>76</v>
      </c>
      <c r="H9" s="12">
        <f>0.4*E9+0.6*G9</f>
        <v>79.2</v>
      </c>
      <c r="I9" s="11">
        <v>1</v>
      </c>
      <c r="J9" s="11" t="s">
        <v>15</v>
      </c>
    </row>
    <row r="10" ht="28" customHeight="1" spans="1:10">
      <c r="A10" s="13" t="s">
        <v>33</v>
      </c>
      <c r="B10" s="10" t="s">
        <v>34</v>
      </c>
      <c r="C10" s="10" t="s">
        <v>17</v>
      </c>
      <c r="D10" s="9" t="s">
        <v>35</v>
      </c>
      <c r="E10" s="9">
        <v>64</v>
      </c>
      <c r="F10" s="11"/>
      <c r="G10" s="11">
        <v>74.4</v>
      </c>
      <c r="H10" s="12">
        <f>0.4*E10+0.6*G10</f>
        <v>70.24</v>
      </c>
      <c r="I10" s="11">
        <v>1</v>
      </c>
      <c r="J10" s="11" t="s">
        <v>15</v>
      </c>
    </row>
    <row r="11" ht="28" customHeight="1" spans="1:10">
      <c r="A11" s="13" t="s">
        <v>36</v>
      </c>
      <c r="B11" s="10" t="s">
        <v>34</v>
      </c>
      <c r="C11" s="10" t="s">
        <v>17</v>
      </c>
      <c r="D11" s="9" t="s">
        <v>35</v>
      </c>
      <c r="E11" s="9">
        <v>60</v>
      </c>
      <c r="F11" s="11"/>
      <c r="G11" s="11">
        <v>74.8</v>
      </c>
      <c r="H11" s="12">
        <f>0.4*E11+0.6*G11</f>
        <v>68.88</v>
      </c>
      <c r="I11" s="11">
        <v>2</v>
      </c>
      <c r="J11" s="11" t="s">
        <v>15</v>
      </c>
    </row>
    <row r="12" ht="28" customHeight="1" spans="1:10">
      <c r="A12" s="13" t="s">
        <v>37</v>
      </c>
      <c r="B12" s="10" t="s">
        <v>34</v>
      </c>
      <c r="C12" s="10" t="s">
        <v>25</v>
      </c>
      <c r="D12" s="9" t="s">
        <v>38</v>
      </c>
      <c r="E12" s="9">
        <v>76</v>
      </c>
      <c r="F12" s="11"/>
      <c r="G12" s="11">
        <v>83</v>
      </c>
      <c r="H12" s="12">
        <f>0.4*E12+0.6*G12</f>
        <v>80.2</v>
      </c>
      <c r="I12" s="11">
        <v>1</v>
      </c>
      <c r="J12" s="11" t="s">
        <v>15</v>
      </c>
    </row>
    <row r="13" ht="28" customHeight="1" spans="1:10">
      <c r="A13" s="13" t="s">
        <v>39</v>
      </c>
      <c r="B13" s="10" t="s">
        <v>40</v>
      </c>
      <c r="C13" s="10" t="s">
        <v>17</v>
      </c>
      <c r="D13" s="9" t="s">
        <v>41</v>
      </c>
      <c r="E13" s="9">
        <v>65</v>
      </c>
      <c r="F13" s="11"/>
      <c r="G13" s="11">
        <v>75</v>
      </c>
      <c r="H13" s="12">
        <f>0.4*E13+0.6*G13</f>
        <v>71</v>
      </c>
      <c r="I13" s="11">
        <v>1</v>
      </c>
      <c r="J13" s="11" t="s">
        <v>15</v>
      </c>
    </row>
    <row r="14" ht="28" customHeight="1" spans="1:10">
      <c r="A14" s="13" t="s">
        <v>42</v>
      </c>
      <c r="B14" s="10" t="s">
        <v>40</v>
      </c>
      <c r="C14" s="10" t="s">
        <v>25</v>
      </c>
      <c r="D14" s="9" t="s">
        <v>43</v>
      </c>
      <c r="E14" s="9">
        <v>72.5</v>
      </c>
      <c r="F14" s="11"/>
      <c r="G14" s="11">
        <v>83.6</v>
      </c>
      <c r="H14" s="12">
        <f>0.4*E14+0.6*G14</f>
        <v>79.16</v>
      </c>
      <c r="I14" s="11">
        <v>1</v>
      </c>
      <c r="J14" s="11" t="s">
        <v>15</v>
      </c>
    </row>
    <row r="15" ht="28" customHeight="1" spans="1:10">
      <c r="A15" s="13" t="s">
        <v>44</v>
      </c>
      <c r="B15" s="10" t="s">
        <v>40</v>
      </c>
      <c r="C15" s="10" t="s">
        <v>22</v>
      </c>
      <c r="D15" s="9" t="s">
        <v>45</v>
      </c>
      <c r="E15" s="9">
        <v>86</v>
      </c>
      <c r="F15" s="11"/>
      <c r="G15" s="11">
        <v>80.4</v>
      </c>
      <c r="H15" s="12">
        <f>0.4*E15+0.6*G15</f>
        <v>82.64</v>
      </c>
      <c r="I15" s="11">
        <v>1</v>
      </c>
      <c r="J15" s="11" t="s">
        <v>15</v>
      </c>
    </row>
    <row r="16" ht="28" customHeight="1" spans="1:10">
      <c r="A16" s="13" t="s">
        <v>46</v>
      </c>
      <c r="B16" s="10" t="s">
        <v>40</v>
      </c>
      <c r="C16" s="10" t="s">
        <v>47</v>
      </c>
      <c r="D16" s="9" t="s">
        <v>48</v>
      </c>
      <c r="E16" s="9">
        <v>76</v>
      </c>
      <c r="F16" s="11"/>
      <c r="G16" s="11">
        <v>80.4</v>
      </c>
      <c r="H16" s="12">
        <f>0.4*E16+0.6*G16</f>
        <v>78.64</v>
      </c>
      <c r="I16" s="11">
        <v>1</v>
      </c>
      <c r="J16" s="11" t="s">
        <v>15</v>
      </c>
    </row>
    <row r="17" ht="28" customHeight="1" spans="1:10">
      <c r="A17" s="13" t="s">
        <v>49</v>
      </c>
      <c r="B17" s="10" t="s">
        <v>40</v>
      </c>
      <c r="C17" s="10" t="s">
        <v>28</v>
      </c>
      <c r="D17" s="9" t="s">
        <v>50</v>
      </c>
      <c r="E17" s="9">
        <v>69</v>
      </c>
      <c r="F17" s="11"/>
      <c r="G17" s="11">
        <v>84</v>
      </c>
      <c r="H17" s="12">
        <f>0.4*E17+0.6*G17</f>
        <v>78</v>
      </c>
      <c r="I17" s="11">
        <v>1</v>
      </c>
      <c r="J17" s="11" t="s">
        <v>15</v>
      </c>
    </row>
    <row r="18" ht="28" customHeight="1" spans="1:10">
      <c r="A18" s="13" t="s">
        <v>51</v>
      </c>
      <c r="B18" s="10" t="s">
        <v>52</v>
      </c>
      <c r="C18" s="10" t="s">
        <v>17</v>
      </c>
      <c r="D18" s="9" t="s">
        <v>53</v>
      </c>
      <c r="E18" s="9">
        <v>60</v>
      </c>
      <c r="F18" s="11"/>
      <c r="G18" s="11">
        <v>77.4</v>
      </c>
      <c r="H18" s="12">
        <f>0.4*E18+0.6*G18</f>
        <v>70.44</v>
      </c>
      <c r="I18" s="11">
        <v>1</v>
      </c>
      <c r="J18" s="11" t="s">
        <v>15</v>
      </c>
    </row>
    <row r="19" ht="28" customHeight="1" spans="1:10">
      <c r="A19" s="13" t="s">
        <v>54</v>
      </c>
      <c r="B19" s="10" t="s">
        <v>52</v>
      </c>
      <c r="C19" s="10" t="s">
        <v>22</v>
      </c>
      <c r="D19" s="9" t="s">
        <v>55</v>
      </c>
      <c r="E19" s="9">
        <v>86</v>
      </c>
      <c r="F19" s="11"/>
      <c r="G19" s="11">
        <v>79</v>
      </c>
      <c r="H19" s="12">
        <f>0.4*E19+0.6*G19</f>
        <v>81.8</v>
      </c>
      <c r="I19" s="11">
        <v>1</v>
      </c>
      <c r="J19" s="11" t="s">
        <v>15</v>
      </c>
    </row>
    <row r="20" ht="28" customHeight="1" spans="1:10">
      <c r="A20" s="13" t="s">
        <v>56</v>
      </c>
      <c r="B20" s="10" t="s">
        <v>52</v>
      </c>
      <c r="C20" s="10" t="s">
        <v>28</v>
      </c>
      <c r="D20" s="9" t="s">
        <v>57</v>
      </c>
      <c r="E20" s="9">
        <v>74</v>
      </c>
      <c r="F20" s="11"/>
      <c r="G20" s="11">
        <v>80.4</v>
      </c>
      <c r="H20" s="12">
        <f>0.4*E20+0.6*G20</f>
        <v>77.84</v>
      </c>
      <c r="I20" s="11">
        <v>1</v>
      </c>
      <c r="J20" s="11" t="s">
        <v>15</v>
      </c>
    </row>
    <row r="21" ht="28" customHeight="1" spans="1:10">
      <c r="A21" s="13" t="s">
        <v>58</v>
      </c>
      <c r="B21" s="10" t="s">
        <v>59</v>
      </c>
      <c r="C21" s="10" t="s">
        <v>60</v>
      </c>
      <c r="D21" s="9" t="s">
        <v>61</v>
      </c>
      <c r="E21" s="9">
        <v>81</v>
      </c>
      <c r="F21" s="11"/>
      <c r="G21" s="11">
        <v>83.4</v>
      </c>
      <c r="H21" s="12">
        <f>0.4*E21+0.6*G21</f>
        <v>82.44</v>
      </c>
      <c r="I21" s="11">
        <v>1</v>
      </c>
      <c r="J21" s="11" t="s">
        <v>15</v>
      </c>
    </row>
    <row r="22" ht="28" customHeight="1" spans="1:10">
      <c r="A22" s="13" t="s">
        <v>62</v>
      </c>
      <c r="B22" s="10" t="s">
        <v>59</v>
      </c>
      <c r="C22" s="10" t="s">
        <v>60</v>
      </c>
      <c r="D22" s="9" t="s">
        <v>61</v>
      </c>
      <c r="E22" s="9">
        <v>80</v>
      </c>
      <c r="F22" s="11"/>
      <c r="G22" s="11">
        <v>83.8</v>
      </c>
      <c r="H22" s="12">
        <f>0.4*E22+0.6*G22</f>
        <v>82.28</v>
      </c>
      <c r="I22" s="11">
        <v>2</v>
      </c>
      <c r="J22" s="11" t="s">
        <v>15</v>
      </c>
    </row>
    <row r="23" ht="28" customHeight="1" spans="1:10">
      <c r="A23" s="13" t="s">
        <v>63</v>
      </c>
      <c r="B23" s="10" t="s">
        <v>59</v>
      </c>
      <c r="C23" s="10" t="s">
        <v>60</v>
      </c>
      <c r="D23" s="9" t="s">
        <v>61</v>
      </c>
      <c r="E23" s="9">
        <v>79</v>
      </c>
      <c r="F23" s="11"/>
      <c r="G23" s="11">
        <v>83.8</v>
      </c>
      <c r="H23" s="12">
        <f>0.4*E23+0.6*G23</f>
        <v>81.88</v>
      </c>
      <c r="I23" s="11">
        <v>3</v>
      </c>
      <c r="J23" s="11" t="s">
        <v>15</v>
      </c>
    </row>
    <row r="24" ht="28" customHeight="1" spans="1:10">
      <c r="A24" s="13" t="s">
        <v>64</v>
      </c>
      <c r="B24" s="10" t="s">
        <v>59</v>
      </c>
      <c r="C24" s="10" t="s">
        <v>60</v>
      </c>
      <c r="D24" s="9" t="s">
        <v>61</v>
      </c>
      <c r="E24" s="9">
        <v>76</v>
      </c>
      <c r="F24" s="11"/>
      <c r="G24" s="11">
        <v>84.4</v>
      </c>
      <c r="H24" s="12">
        <f>0.4*E24+0.6*G24</f>
        <v>81.04</v>
      </c>
      <c r="I24" s="11">
        <v>4</v>
      </c>
      <c r="J24" s="11" t="s">
        <v>15</v>
      </c>
    </row>
    <row r="25" ht="28" customHeight="1" spans="1:10">
      <c r="A25" s="13" t="s">
        <v>65</v>
      </c>
      <c r="B25" s="10" t="s">
        <v>59</v>
      </c>
      <c r="C25" s="10" t="s">
        <v>66</v>
      </c>
      <c r="D25" s="9" t="s">
        <v>67</v>
      </c>
      <c r="E25" s="9">
        <v>81</v>
      </c>
      <c r="F25" s="11"/>
      <c r="G25" s="11">
        <v>75.4</v>
      </c>
      <c r="H25" s="12">
        <f>0.4*E25+0.6*G25</f>
        <v>77.64</v>
      </c>
      <c r="I25" s="11">
        <v>1</v>
      </c>
      <c r="J25" s="11" t="s">
        <v>15</v>
      </c>
    </row>
    <row r="26" ht="28" customHeight="1" spans="1:10">
      <c r="A26" s="13" t="s">
        <v>68</v>
      </c>
      <c r="B26" s="10" t="s">
        <v>59</v>
      </c>
      <c r="C26" s="10" t="s">
        <v>66</v>
      </c>
      <c r="D26" s="9" t="s">
        <v>67</v>
      </c>
      <c r="E26" s="9">
        <v>75</v>
      </c>
      <c r="F26" s="11"/>
      <c r="G26" s="11">
        <v>74.4</v>
      </c>
      <c r="H26" s="12">
        <f>0.4*E26+0.6*G26</f>
        <v>74.64</v>
      </c>
      <c r="I26" s="11">
        <v>2</v>
      </c>
      <c r="J26" s="11" t="s">
        <v>15</v>
      </c>
    </row>
    <row r="27" ht="28" customHeight="1" spans="1:10">
      <c r="A27" s="13" t="s">
        <v>69</v>
      </c>
      <c r="B27" s="10" t="s">
        <v>59</v>
      </c>
      <c r="C27" s="10" t="s">
        <v>66</v>
      </c>
      <c r="D27" s="9" t="s">
        <v>67</v>
      </c>
      <c r="E27" s="9">
        <v>71</v>
      </c>
      <c r="F27" s="11"/>
      <c r="G27" s="11">
        <v>74.6</v>
      </c>
      <c r="H27" s="12">
        <f>0.4*E27+0.6*G27</f>
        <v>73.16</v>
      </c>
      <c r="I27" s="11">
        <v>3</v>
      </c>
      <c r="J27" s="11" t="s">
        <v>15</v>
      </c>
    </row>
    <row r="28" ht="28" customHeight="1" spans="1:10">
      <c r="A28" s="13" t="s">
        <v>70</v>
      </c>
      <c r="B28" s="10" t="s">
        <v>59</v>
      </c>
      <c r="C28" s="10" t="s">
        <v>66</v>
      </c>
      <c r="D28" s="9" t="s">
        <v>67</v>
      </c>
      <c r="E28" s="9">
        <v>66</v>
      </c>
      <c r="F28" s="11"/>
      <c r="G28" s="11">
        <v>77.6</v>
      </c>
      <c r="H28" s="12">
        <f>0.4*E28+0.6*G28</f>
        <v>72.96</v>
      </c>
      <c r="I28" s="11">
        <v>4</v>
      </c>
      <c r="J28" s="11" t="s">
        <v>15</v>
      </c>
    </row>
    <row r="29" ht="28" customHeight="1" spans="1:10">
      <c r="A29" s="13" t="s">
        <v>71</v>
      </c>
      <c r="B29" s="10" t="s">
        <v>59</v>
      </c>
      <c r="C29" s="10" t="s">
        <v>72</v>
      </c>
      <c r="D29" s="9" t="s">
        <v>73</v>
      </c>
      <c r="E29" s="9">
        <v>87</v>
      </c>
      <c r="F29" s="11"/>
      <c r="G29" s="11">
        <v>80.6</v>
      </c>
      <c r="H29" s="12">
        <f>0.4*E29+0.6*G29</f>
        <v>83.16</v>
      </c>
      <c r="I29" s="11">
        <v>1</v>
      </c>
      <c r="J29" s="11" t="s">
        <v>15</v>
      </c>
    </row>
    <row r="30" ht="28" customHeight="1" spans="1:10">
      <c r="A30" s="13" t="s">
        <v>74</v>
      </c>
      <c r="B30" s="10" t="s">
        <v>59</v>
      </c>
      <c r="C30" s="10" t="s">
        <v>72</v>
      </c>
      <c r="D30" s="9" t="s">
        <v>73</v>
      </c>
      <c r="E30" s="9">
        <v>87</v>
      </c>
      <c r="F30" s="11"/>
      <c r="G30" s="11">
        <v>78.2</v>
      </c>
      <c r="H30" s="12">
        <f>0.4*E30+0.6*G30</f>
        <v>81.72</v>
      </c>
      <c r="I30" s="11">
        <v>2</v>
      </c>
      <c r="J30" s="11" t="s">
        <v>15</v>
      </c>
    </row>
    <row r="31" ht="28" customHeight="1" spans="1:10">
      <c r="A31" s="13" t="s">
        <v>75</v>
      </c>
      <c r="B31" s="10" t="s">
        <v>59</v>
      </c>
      <c r="C31" s="10" t="s">
        <v>72</v>
      </c>
      <c r="D31" s="9" t="s">
        <v>73</v>
      </c>
      <c r="E31" s="9">
        <v>86</v>
      </c>
      <c r="F31" s="11"/>
      <c r="G31" s="11">
        <v>78.6</v>
      </c>
      <c r="H31" s="12">
        <f>0.4*E31+0.6*G31</f>
        <v>81.56</v>
      </c>
      <c r="I31" s="11">
        <v>3</v>
      </c>
      <c r="J31" s="11" t="s">
        <v>15</v>
      </c>
    </row>
    <row r="32" ht="28" customHeight="1" spans="1:10">
      <c r="A32" s="13" t="s">
        <v>76</v>
      </c>
      <c r="B32" s="10" t="s">
        <v>59</v>
      </c>
      <c r="C32" s="10" t="s">
        <v>72</v>
      </c>
      <c r="D32" s="9" t="s">
        <v>73</v>
      </c>
      <c r="E32" s="9">
        <v>89</v>
      </c>
      <c r="F32" s="11"/>
      <c r="G32" s="11">
        <v>76.6</v>
      </c>
      <c r="H32" s="12">
        <f>0.4*E32+0.6*G32</f>
        <v>81.56</v>
      </c>
      <c r="I32" s="11">
        <v>4</v>
      </c>
      <c r="J32" s="11" t="s">
        <v>15</v>
      </c>
    </row>
    <row r="33" ht="28" customHeight="1" spans="1:10">
      <c r="A33" s="13" t="s">
        <v>77</v>
      </c>
      <c r="B33" s="10" t="s">
        <v>59</v>
      </c>
      <c r="C33" s="10" t="s">
        <v>78</v>
      </c>
      <c r="D33" s="9" t="s">
        <v>79</v>
      </c>
      <c r="E33" s="9">
        <v>76</v>
      </c>
      <c r="F33" s="11">
        <v>69.4</v>
      </c>
      <c r="G33" s="11">
        <v>77.8</v>
      </c>
      <c r="H33" s="12">
        <f>0.3*E33+0.4*F33+0.3*G33</f>
        <v>73.9</v>
      </c>
      <c r="I33" s="11">
        <v>1</v>
      </c>
      <c r="J33" s="11" t="s">
        <v>15</v>
      </c>
    </row>
    <row r="34" ht="28" customHeight="1" spans="1:10">
      <c r="A34" s="13" t="s">
        <v>80</v>
      </c>
      <c r="B34" s="10" t="s">
        <v>59</v>
      </c>
      <c r="C34" s="10" t="s">
        <v>78</v>
      </c>
      <c r="D34" s="9" t="s">
        <v>79</v>
      </c>
      <c r="E34" s="9">
        <v>76</v>
      </c>
      <c r="F34" s="11">
        <v>69.2</v>
      </c>
      <c r="G34" s="11">
        <v>76.6</v>
      </c>
      <c r="H34" s="12">
        <f>0.3*E34+0.4*F34+0.3*G34</f>
        <v>73.46</v>
      </c>
      <c r="I34" s="11">
        <v>2</v>
      </c>
      <c r="J34" s="11" t="s">
        <v>15</v>
      </c>
    </row>
    <row r="35" ht="28" customHeight="1" spans="1:10">
      <c r="A35" s="13" t="s">
        <v>81</v>
      </c>
      <c r="B35" s="10" t="s">
        <v>59</v>
      </c>
      <c r="C35" s="10" t="s">
        <v>82</v>
      </c>
      <c r="D35" s="9" t="s">
        <v>83</v>
      </c>
      <c r="E35" s="9">
        <v>82</v>
      </c>
      <c r="F35" s="11">
        <v>78.2</v>
      </c>
      <c r="G35" s="11">
        <v>84</v>
      </c>
      <c r="H35" s="12">
        <f>0.3*E35+0.4*F35+0.3*G35</f>
        <v>81.08</v>
      </c>
      <c r="I35" s="11">
        <v>1</v>
      </c>
      <c r="J35" s="11" t="s">
        <v>15</v>
      </c>
    </row>
    <row r="36" ht="28" customHeight="1" spans="1:10">
      <c r="A36" s="13" t="s">
        <v>84</v>
      </c>
      <c r="B36" s="10" t="s">
        <v>59</v>
      </c>
      <c r="C36" s="10" t="s">
        <v>82</v>
      </c>
      <c r="D36" s="9" t="s">
        <v>85</v>
      </c>
      <c r="E36" s="9">
        <v>78</v>
      </c>
      <c r="F36" s="11">
        <v>81.6</v>
      </c>
      <c r="G36" s="11">
        <v>84.4</v>
      </c>
      <c r="H36" s="12">
        <f>0.3*E36+0.4*F36+0.3*G36</f>
        <v>81.36</v>
      </c>
      <c r="I36" s="11">
        <v>1</v>
      </c>
      <c r="J36" s="11" t="s">
        <v>15</v>
      </c>
    </row>
    <row r="37" ht="28" customHeight="1" spans="1:10">
      <c r="A37" s="13" t="s">
        <v>86</v>
      </c>
      <c r="B37" s="10" t="s">
        <v>59</v>
      </c>
      <c r="C37" s="10" t="s">
        <v>87</v>
      </c>
      <c r="D37" s="9" t="s">
        <v>88</v>
      </c>
      <c r="E37" s="9">
        <v>74</v>
      </c>
      <c r="F37" s="11"/>
      <c r="G37" s="11">
        <v>84.4</v>
      </c>
      <c r="H37" s="12">
        <f>0.4*E37+0.6*G37</f>
        <v>80.24</v>
      </c>
      <c r="I37" s="11">
        <v>1</v>
      </c>
      <c r="J37" s="11" t="s">
        <v>15</v>
      </c>
    </row>
    <row r="38" ht="28" customHeight="1" spans="1:10">
      <c r="A38" s="13" t="s">
        <v>89</v>
      </c>
      <c r="B38" s="10" t="s">
        <v>59</v>
      </c>
      <c r="C38" s="10" t="s">
        <v>87</v>
      </c>
      <c r="D38" s="9" t="s">
        <v>88</v>
      </c>
      <c r="E38" s="9">
        <v>76</v>
      </c>
      <c r="F38" s="11"/>
      <c r="G38" s="11">
        <v>81.8</v>
      </c>
      <c r="H38" s="12">
        <f>0.4*E38+0.6*G38</f>
        <v>79.48</v>
      </c>
      <c r="I38" s="11">
        <v>2</v>
      </c>
      <c r="J38" s="11" t="s">
        <v>15</v>
      </c>
    </row>
    <row r="39" ht="28" customHeight="1" spans="1:10">
      <c r="A39" s="13" t="s">
        <v>90</v>
      </c>
      <c r="B39" s="10" t="s">
        <v>59</v>
      </c>
      <c r="C39" s="10" t="s">
        <v>91</v>
      </c>
      <c r="D39" s="9" t="s">
        <v>92</v>
      </c>
      <c r="E39" s="9">
        <v>77</v>
      </c>
      <c r="F39" s="11">
        <v>72</v>
      </c>
      <c r="G39" s="11">
        <v>87.6</v>
      </c>
      <c r="H39" s="12">
        <f>0.3*E39+0.4*F39+0.3*G39</f>
        <v>78.18</v>
      </c>
      <c r="I39" s="11">
        <v>1</v>
      </c>
      <c r="J39" s="11" t="s">
        <v>15</v>
      </c>
    </row>
  </sheetData>
  <autoFilter ref="A2:J39">
    <extLst/>
  </autoFilter>
  <mergeCells count="1">
    <mergeCell ref="A1:J1"/>
  </mergeCells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哦</cp:lastModifiedBy>
  <dcterms:created xsi:type="dcterms:W3CDTF">2022-07-27T13:59:00Z</dcterms:created>
  <dcterms:modified xsi:type="dcterms:W3CDTF">2023-06-10T01:08:45Z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6ECA1D9425F74362A8D17D004A9EF87F</vt:lpwstr>
  </property>
  <property fmtid="{D5CDD505-2E9C-101B-9397-08002B2CF9AE}" pid="3" name="KSOProductBuildVer">
    <vt:lpwstr>2052-11.1.0.14309</vt:lpwstr>
  </property>
</Properties>
</file>