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2" sheetId="2" r:id="rId1"/>
  </sheets>
  <externalReferences>
    <externalReference r:id="rId2"/>
  </externalReferences>
  <definedNames>
    <definedName name="_xlnm._FilterDatabase" localSheetId="0" hidden="1">Sheet2!$B$1:$G$168</definedName>
  </definedNames>
  <calcPr calcId="144525"/>
</workbook>
</file>

<file path=xl/sharedStrings.xml><?xml version="1.0" encoding="utf-8"?>
<sst xmlns="http://schemas.openxmlformats.org/spreadsheetml/2006/main" count="509" uniqueCount="155">
  <si>
    <t>排名</t>
  </si>
  <si>
    <t>报考单位</t>
  </si>
  <si>
    <t>职位代码</t>
  </si>
  <si>
    <t>职位名称</t>
  </si>
  <si>
    <t>报名人数</t>
  </si>
  <si>
    <t>招聘人数</t>
  </si>
  <si>
    <t>审核通过人数</t>
  </si>
  <si>
    <t>报考比</t>
  </si>
  <si>
    <t>防城区扶隆镇中心小学</t>
  </si>
  <si>
    <t>小学数学教师</t>
  </si>
  <si>
    <t>55.4:1</t>
  </si>
  <si>
    <t>小学语文教师</t>
  </si>
  <si>
    <t>39:1</t>
  </si>
  <si>
    <t>防城区大菉镇中心小学</t>
  </si>
  <si>
    <t>36:1</t>
  </si>
  <si>
    <t>防城区那良镇中心小学</t>
  </si>
  <si>
    <t>35.5:1</t>
  </si>
  <si>
    <t>35.3333333333333:1</t>
  </si>
  <si>
    <t>防城区幼儿园</t>
  </si>
  <si>
    <t>学前教育教师</t>
  </si>
  <si>
    <t>32.3333333333333:1</t>
  </si>
  <si>
    <t>31.3333333333333:1</t>
  </si>
  <si>
    <t>防城港市第三中学</t>
  </si>
  <si>
    <t>初中美术教师</t>
  </si>
  <si>
    <t>31:1</t>
  </si>
  <si>
    <t>初中信息技术教师</t>
  </si>
  <si>
    <t>30:1</t>
  </si>
  <si>
    <t>防城区峒中镇中心小学</t>
  </si>
  <si>
    <t>28:1</t>
  </si>
  <si>
    <t>防城区那梭镇中心小学</t>
  </si>
  <si>
    <t>小学道德与法治教师</t>
  </si>
  <si>
    <t>26:1</t>
  </si>
  <si>
    <t>24.5:1</t>
  </si>
  <si>
    <t>小学美术教师</t>
  </si>
  <si>
    <t>24:1</t>
  </si>
  <si>
    <t>防城区第四小学</t>
  </si>
  <si>
    <t>21:1</t>
  </si>
  <si>
    <t>防城区十万山瑶族乡中心小学</t>
  </si>
  <si>
    <t>20:1</t>
  </si>
  <si>
    <t>小学体育教师</t>
  </si>
  <si>
    <t>19:1</t>
  </si>
  <si>
    <t>小学信息技术教师</t>
  </si>
  <si>
    <t>17.5:1</t>
  </si>
  <si>
    <t>防城区第七小学</t>
  </si>
  <si>
    <t>17.125:1</t>
  </si>
  <si>
    <t>17:1</t>
  </si>
  <si>
    <t>防城区第三幼儿园</t>
  </si>
  <si>
    <t>16.6666666666667:1</t>
  </si>
  <si>
    <t>防城区小峰中心小学</t>
  </si>
  <si>
    <t>16.5:1</t>
  </si>
  <si>
    <t>16:1</t>
  </si>
  <si>
    <t>防城港市春江小学</t>
  </si>
  <si>
    <t>15:1</t>
  </si>
  <si>
    <t>14.75:1</t>
  </si>
  <si>
    <t>初中化学教师</t>
  </si>
  <si>
    <t>14:1</t>
  </si>
  <si>
    <t>13:1</t>
  </si>
  <si>
    <t>小学音乐教师</t>
  </si>
  <si>
    <t>初中道德与法治教师</t>
  </si>
  <si>
    <t>12.6666666666667:1</t>
  </si>
  <si>
    <t>茅岭镇中心幼儿园</t>
  </si>
  <si>
    <t>12.625:1</t>
  </si>
  <si>
    <t>防城区江山中学</t>
  </si>
  <si>
    <t>12:1</t>
  </si>
  <si>
    <t>初中历史教师</t>
  </si>
  <si>
    <t>初中音乐教师</t>
  </si>
  <si>
    <t>11.5:1</t>
  </si>
  <si>
    <t>小学英语教师</t>
  </si>
  <si>
    <t>11.3333333333333:1</t>
  </si>
  <si>
    <t>小学心理健康教师</t>
  </si>
  <si>
    <t>11:1</t>
  </si>
  <si>
    <t>初中语文教师</t>
  </si>
  <si>
    <t>10.8333333333333:1</t>
  </si>
  <si>
    <t>10.5:1</t>
  </si>
  <si>
    <t>10:1</t>
  </si>
  <si>
    <t>防城区茅岭中学</t>
  </si>
  <si>
    <t>初中心理教师</t>
  </si>
  <si>
    <t>初中体育教师</t>
  </si>
  <si>
    <t>9.57142857142857:1</t>
  </si>
  <si>
    <t>9.5:1</t>
  </si>
  <si>
    <t>防城港市珍珠小学</t>
  </si>
  <si>
    <t>9:1</t>
  </si>
  <si>
    <t>小学科学教师</t>
  </si>
  <si>
    <t>防城区第六小学</t>
  </si>
  <si>
    <t>防城区那良中学</t>
  </si>
  <si>
    <t>防城港市第五中学</t>
  </si>
  <si>
    <t>8.5:1</t>
  </si>
  <si>
    <t>初中地理教师</t>
  </si>
  <si>
    <t>8.33333333333333:1</t>
  </si>
  <si>
    <t>江山镇中心幼儿园</t>
  </si>
  <si>
    <t>8.28571428571429:1</t>
  </si>
  <si>
    <t>初中英语教师</t>
  </si>
  <si>
    <t>7.75:1</t>
  </si>
  <si>
    <t>7.5:1</t>
  </si>
  <si>
    <t>初中生物教师</t>
  </si>
  <si>
    <t>7:1</t>
  </si>
  <si>
    <t>滩营乡中心幼儿园</t>
  </si>
  <si>
    <t>6.22222222222222:1</t>
  </si>
  <si>
    <t>6:1</t>
  </si>
  <si>
    <t>防城区三波小学</t>
  </si>
  <si>
    <t>防城港市文昌小学</t>
  </si>
  <si>
    <t>防城区第二小学</t>
  </si>
  <si>
    <t>防城区第三小学</t>
  </si>
  <si>
    <t>高中生物教师</t>
  </si>
  <si>
    <t>5.5:1</t>
  </si>
  <si>
    <t>防城区冲仑小学</t>
  </si>
  <si>
    <t>5:1</t>
  </si>
  <si>
    <t>防城区峒中中学</t>
  </si>
  <si>
    <t>高中英语教师</t>
  </si>
  <si>
    <t>防城区滩营乡平旺中学</t>
  </si>
  <si>
    <t>那良镇中心幼儿园</t>
  </si>
  <si>
    <t>4.5:1</t>
  </si>
  <si>
    <t>4:1</t>
  </si>
  <si>
    <t>防城区石岭小学</t>
  </si>
  <si>
    <t>初中数学教师</t>
  </si>
  <si>
    <t>高中政治教师</t>
  </si>
  <si>
    <t>那良镇那垌中学</t>
  </si>
  <si>
    <t>防城区那梭中学</t>
  </si>
  <si>
    <t>防城港市第六中学</t>
  </si>
  <si>
    <t>防城港市第七中学</t>
  </si>
  <si>
    <t>华石镇中心幼儿园</t>
  </si>
  <si>
    <t>学前教育教师A岗</t>
  </si>
  <si>
    <t>学前教育教师B岗</t>
  </si>
  <si>
    <t>3.8:1</t>
  </si>
  <si>
    <t>十万山瑶族乡中心幼儿园</t>
  </si>
  <si>
    <t>3.77777777777778:1</t>
  </si>
  <si>
    <t>3.5:1</t>
  </si>
  <si>
    <t>大菉镇中心幼儿园</t>
  </si>
  <si>
    <t>3.22222222222222:1</t>
  </si>
  <si>
    <t>防城区佛堂小学</t>
  </si>
  <si>
    <t>3:1</t>
  </si>
  <si>
    <t>防城区板八中学</t>
  </si>
  <si>
    <t>高中数学教师</t>
  </si>
  <si>
    <t>防城区大菉中学</t>
  </si>
  <si>
    <t>幸福小区幼儿园</t>
  </si>
  <si>
    <t>那梭镇中心幼儿园</t>
  </si>
  <si>
    <t>初中数学教师A岗</t>
  </si>
  <si>
    <t>2.8:1</t>
  </si>
  <si>
    <t>初中物理教师</t>
  </si>
  <si>
    <t>峒中镇中心幼儿园</t>
  </si>
  <si>
    <t>2.625:1</t>
  </si>
  <si>
    <t>扶隆镇中心幼儿园</t>
  </si>
  <si>
    <t>2.5:1</t>
  </si>
  <si>
    <t>2:1</t>
  </si>
  <si>
    <t>高中历史教师</t>
  </si>
  <si>
    <t>高中地理教师</t>
  </si>
  <si>
    <t>防城区扶隆镇那勤中学</t>
  </si>
  <si>
    <t>初中数学教师B岗</t>
  </si>
  <si>
    <t>初中心理健康教育教师</t>
  </si>
  <si>
    <t>1.5:1</t>
  </si>
  <si>
    <t>防城区第一小学</t>
  </si>
  <si>
    <t>1:1</t>
  </si>
  <si>
    <t>防城区滩营中学</t>
  </si>
  <si>
    <t>0.5:1</t>
  </si>
  <si>
    <t>0:1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</si>
</sst>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.5"/>
      <color rgb="FFFFFFFF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D94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50;&#22478;&#32534;&#2104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制"/>
      <sheetName val="控制数"/>
    </sheetNames>
    <sheetDataSet>
      <sheetData sheetId="0">
        <row r="3">
          <cell r="F3" t="str">
            <v>岗位代码</v>
          </cell>
          <cell r="G3" t="str">
            <v>招聘人数</v>
          </cell>
        </row>
        <row r="5">
          <cell r="F5">
            <v>4506030115</v>
          </cell>
          <cell r="G5">
            <v>3</v>
          </cell>
        </row>
        <row r="6">
          <cell r="F6">
            <v>4506030201</v>
          </cell>
          <cell r="G6">
            <v>1</v>
          </cell>
        </row>
        <row r="7">
          <cell r="F7">
            <v>4506030202</v>
          </cell>
          <cell r="G7">
            <v>2</v>
          </cell>
        </row>
        <row r="8">
          <cell r="F8">
            <v>4506030203</v>
          </cell>
          <cell r="G8">
            <v>2</v>
          </cell>
        </row>
        <row r="9">
          <cell r="F9">
            <v>4506030211</v>
          </cell>
          <cell r="G9">
            <v>1</v>
          </cell>
        </row>
        <row r="10">
          <cell r="F10">
            <v>4506030212</v>
          </cell>
          <cell r="G10">
            <v>1</v>
          </cell>
        </row>
        <row r="11">
          <cell r="F11">
            <v>4506030214</v>
          </cell>
          <cell r="G11">
            <v>1</v>
          </cell>
        </row>
        <row r="12">
          <cell r="F12">
            <v>4506030301</v>
          </cell>
          <cell r="G12">
            <v>3</v>
          </cell>
        </row>
        <row r="13">
          <cell r="F13">
            <v>4506030302</v>
          </cell>
          <cell r="G13">
            <v>2</v>
          </cell>
        </row>
        <row r="14">
          <cell r="F14">
            <v>4506030303</v>
          </cell>
          <cell r="G14">
            <v>1</v>
          </cell>
        </row>
        <row r="15">
          <cell r="F15">
            <v>4506030311</v>
          </cell>
          <cell r="G15">
            <v>1</v>
          </cell>
        </row>
        <row r="16">
          <cell r="F16">
            <v>4506030312</v>
          </cell>
          <cell r="G16">
            <v>1</v>
          </cell>
        </row>
        <row r="17">
          <cell r="F17">
            <v>4506030313</v>
          </cell>
          <cell r="G17">
            <v>1</v>
          </cell>
        </row>
        <row r="18">
          <cell r="F18">
            <v>4506030404</v>
          </cell>
          <cell r="G18">
            <v>1</v>
          </cell>
        </row>
        <row r="19">
          <cell r="F19">
            <v>4506030502</v>
          </cell>
          <cell r="G19">
            <v>1</v>
          </cell>
        </row>
        <row r="20">
          <cell r="F20">
            <v>4506030601</v>
          </cell>
          <cell r="G20">
            <v>3</v>
          </cell>
        </row>
        <row r="21">
          <cell r="F21">
            <v>4506030602</v>
          </cell>
          <cell r="G21">
            <v>2</v>
          </cell>
        </row>
        <row r="22">
          <cell r="F22">
            <v>4506030603</v>
          </cell>
          <cell r="G22">
            <v>2</v>
          </cell>
        </row>
        <row r="23">
          <cell r="F23">
            <v>4506030604</v>
          </cell>
          <cell r="G23">
            <v>1</v>
          </cell>
        </row>
        <row r="24">
          <cell r="F24">
            <v>4506030701</v>
          </cell>
          <cell r="G24">
            <v>6</v>
          </cell>
        </row>
        <row r="25">
          <cell r="F25">
            <v>4506030702</v>
          </cell>
          <cell r="G25">
            <v>5</v>
          </cell>
        </row>
        <row r="26">
          <cell r="F26">
            <v>4506030703</v>
          </cell>
          <cell r="G26">
            <v>3</v>
          </cell>
        </row>
        <row r="27">
          <cell r="F27">
            <v>4506030713</v>
          </cell>
          <cell r="G27">
            <v>2</v>
          </cell>
        </row>
        <row r="28">
          <cell r="F28">
            <v>4506030801</v>
          </cell>
          <cell r="G28">
            <v>2</v>
          </cell>
        </row>
        <row r="29">
          <cell r="F29">
            <v>4506030802</v>
          </cell>
          <cell r="G29">
            <v>1</v>
          </cell>
        </row>
        <row r="30">
          <cell r="F30">
            <v>4506030903</v>
          </cell>
          <cell r="G30">
            <v>1</v>
          </cell>
        </row>
        <row r="31">
          <cell r="F31">
            <v>4506030910</v>
          </cell>
          <cell r="G31">
            <v>1</v>
          </cell>
        </row>
        <row r="32">
          <cell r="F32">
            <v>4506030911</v>
          </cell>
          <cell r="G32">
            <v>1</v>
          </cell>
        </row>
        <row r="33">
          <cell r="F33">
            <v>4506030912</v>
          </cell>
          <cell r="G33">
            <v>2</v>
          </cell>
        </row>
        <row r="34">
          <cell r="F34">
            <v>4506030913</v>
          </cell>
          <cell r="G34">
            <v>2</v>
          </cell>
        </row>
        <row r="35">
          <cell r="F35">
            <v>4506031001</v>
          </cell>
          <cell r="G35">
            <v>2</v>
          </cell>
        </row>
        <row r="36">
          <cell r="F36">
            <v>4506031003</v>
          </cell>
          <cell r="G36">
            <v>1</v>
          </cell>
        </row>
        <row r="37">
          <cell r="F37">
            <v>4506031101</v>
          </cell>
          <cell r="G37">
            <v>3</v>
          </cell>
        </row>
        <row r="38">
          <cell r="F38">
            <v>4506031201</v>
          </cell>
          <cell r="G38">
            <v>2</v>
          </cell>
        </row>
        <row r="39">
          <cell r="F39">
            <v>4506031202</v>
          </cell>
          <cell r="G39">
            <v>1</v>
          </cell>
        </row>
        <row r="40">
          <cell r="F40">
            <v>4506031301</v>
          </cell>
          <cell r="G40">
            <v>1</v>
          </cell>
        </row>
        <row r="41">
          <cell r="F41">
            <v>4506031402</v>
          </cell>
          <cell r="G41">
            <v>1</v>
          </cell>
        </row>
        <row r="42">
          <cell r="F42">
            <v>4506031412</v>
          </cell>
          <cell r="G42">
            <v>1</v>
          </cell>
        </row>
        <row r="43">
          <cell r="F43">
            <v>4506031502</v>
          </cell>
          <cell r="G43">
            <v>1</v>
          </cell>
        </row>
        <row r="44">
          <cell r="F44">
            <v>4506031511</v>
          </cell>
          <cell r="G44">
            <v>1</v>
          </cell>
        </row>
        <row r="45">
          <cell r="F45">
            <v>4506031512</v>
          </cell>
          <cell r="G45">
            <v>1</v>
          </cell>
        </row>
        <row r="46">
          <cell r="F46">
            <v>4506031513</v>
          </cell>
          <cell r="G46">
            <v>2</v>
          </cell>
        </row>
        <row r="47">
          <cell r="F47">
            <v>4506031612</v>
          </cell>
          <cell r="G47">
            <v>1</v>
          </cell>
        </row>
        <row r="48">
          <cell r="F48">
            <v>4506031711</v>
          </cell>
          <cell r="G48">
            <v>1</v>
          </cell>
        </row>
        <row r="49">
          <cell r="F49">
            <v>4506031712</v>
          </cell>
          <cell r="G49">
            <v>1</v>
          </cell>
        </row>
        <row r="50">
          <cell r="F50">
            <v>4506031713</v>
          </cell>
          <cell r="G50">
            <v>1</v>
          </cell>
        </row>
        <row r="51">
          <cell r="F51">
            <v>4506031716</v>
          </cell>
          <cell r="G51">
            <v>1</v>
          </cell>
        </row>
        <row r="52">
          <cell r="F52">
            <v>4506031801</v>
          </cell>
          <cell r="G52">
            <v>2</v>
          </cell>
        </row>
        <row r="53">
          <cell r="F53">
            <v>4506031802</v>
          </cell>
          <cell r="G53">
            <v>1</v>
          </cell>
        </row>
        <row r="54">
          <cell r="F54">
            <v>4506031901</v>
          </cell>
          <cell r="G54">
            <v>2</v>
          </cell>
        </row>
        <row r="55">
          <cell r="F55">
            <v>4506031902</v>
          </cell>
          <cell r="G55">
            <v>2</v>
          </cell>
        </row>
        <row r="56">
          <cell r="F56">
            <v>4506031903</v>
          </cell>
          <cell r="G56">
            <v>4</v>
          </cell>
        </row>
        <row r="57">
          <cell r="F57">
            <v>4506031910</v>
          </cell>
          <cell r="G57">
            <v>2</v>
          </cell>
        </row>
        <row r="58">
          <cell r="F58">
            <v>4506031911</v>
          </cell>
          <cell r="G58">
            <v>2</v>
          </cell>
        </row>
        <row r="59">
          <cell r="F59">
            <v>4506031912</v>
          </cell>
          <cell r="G59">
            <v>2</v>
          </cell>
        </row>
        <row r="60">
          <cell r="F60">
            <v>4506031913</v>
          </cell>
          <cell r="G60">
            <v>2</v>
          </cell>
        </row>
        <row r="61">
          <cell r="F61">
            <v>4506031914</v>
          </cell>
          <cell r="G61">
            <v>1</v>
          </cell>
        </row>
        <row r="62">
          <cell r="F62">
            <v>4506031916</v>
          </cell>
          <cell r="G62">
            <v>1</v>
          </cell>
        </row>
        <row r="63">
          <cell r="F63">
            <v>4506032002</v>
          </cell>
          <cell r="G63">
            <v>1</v>
          </cell>
        </row>
        <row r="64">
          <cell r="F64">
            <v>4506032003</v>
          </cell>
          <cell r="G64">
            <v>1</v>
          </cell>
        </row>
        <row r="65">
          <cell r="F65">
            <v>4506032011</v>
          </cell>
          <cell r="G65">
            <v>1</v>
          </cell>
        </row>
        <row r="66">
          <cell r="F66">
            <v>4506032012</v>
          </cell>
          <cell r="G66">
            <v>2</v>
          </cell>
        </row>
        <row r="67">
          <cell r="F67">
            <v>4506032013</v>
          </cell>
          <cell r="G67">
            <v>2</v>
          </cell>
        </row>
        <row r="68">
          <cell r="F68">
            <v>4506032101</v>
          </cell>
          <cell r="G68">
            <v>8</v>
          </cell>
        </row>
        <row r="69">
          <cell r="F69">
            <v>4506032102</v>
          </cell>
          <cell r="G69">
            <v>8</v>
          </cell>
        </row>
        <row r="70">
          <cell r="F70">
            <v>4506032103</v>
          </cell>
          <cell r="G70">
            <v>2</v>
          </cell>
        </row>
        <row r="71">
          <cell r="F71">
            <v>4506032111</v>
          </cell>
          <cell r="G71">
            <v>1</v>
          </cell>
        </row>
        <row r="72">
          <cell r="F72">
            <v>4506032112</v>
          </cell>
          <cell r="G72">
            <v>1</v>
          </cell>
        </row>
        <row r="73">
          <cell r="F73">
            <v>4506032113</v>
          </cell>
          <cell r="G73">
            <v>2</v>
          </cell>
        </row>
        <row r="74">
          <cell r="F74">
            <v>4506032114</v>
          </cell>
          <cell r="G74">
            <v>1</v>
          </cell>
        </row>
        <row r="75">
          <cell r="F75">
            <v>4506032211</v>
          </cell>
          <cell r="G75">
            <v>1</v>
          </cell>
        </row>
        <row r="76">
          <cell r="F76">
            <v>4506032212</v>
          </cell>
          <cell r="G76">
            <v>1</v>
          </cell>
        </row>
        <row r="77">
          <cell r="F77">
            <v>4506032301</v>
          </cell>
          <cell r="G77">
            <v>2</v>
          </cell>
        </row>
        <row r="78">
          <cell r="F78">
            <v>4506032302</v>
          </cell>
          <cell r="G78">
            <v>2</v>
          </cell>
        </row>
        <row r="79">
          <cell r="F79">
            <v>4506032307</v>
          </cell>
          <cell r="G79">
            <v>1</v>
          </cell>
        </row>
        <row r="80">
          <cell r="F80">
            <v>4506032312</v>
          </cell>
          <cell r="G80">
            <v>1</v>
          </cell>
        </row>
        <row r="81">
          <cell r="F81">
            <v>4506032401</v>
          </cell>
          <cell r="G81">
            <v>1</v>
          </cell>
        </row>
        <row r="82">
          <cell r="F82">
            <v>4506032402</v>
          </cell>
          <cell r="G82">
            <v>2</v>
          </cell>
        </row>
        <row r="83">
          <cell r="F83">
            <v>4506032403</v>
          </cell>
          <cell r="G83">
            <v>2</v>
          </cell>
        </row>
        <row r="84">
          <cell r="F84">
            <v>4506032404</v>
          </cell>
          <cell r="G84">
            <v>1</v>
          </cell>
        </row>
        <row r="85">
          <cell r="F85">
            <v>4506032405</v>
          </cell>
          <cell r="G85">
            <v>1</v>
          </cell>
        </row>
        <row r="86">
          <cell r="F86">
            <v>4506032409</v>
          </cell>
          <cell r="G86">
            <v>1</v>
          </cell>
        </row>
        <row r="87">
          <cell r="F87">
            <v>4506032411</v>
          </cell>
          <cell r="G87">
            <v>1</v>
          </cell>
        </row>
        <row r="88">
          <cell r="F88">
            <v>4506032412</v>
          </cell>
          <cell r="G88">
            <v>1</v>
          </cell>
        </row>
        <row r="89">
          <cell r="F89">
            <v>4506032502</v>
          </cell>
          <cell r="G89">
            <v>1</v>
          </cell>
        </row>
        <row r="90">
          <cell r="F90">
            <v>4506032503</v>
          </cell>
          <cell r="G90">
            <v>1</v>
          </cell>
        </row>
        <row r="91">
          <cell r="F91">
            <v>4506032504</v>
          </cell>
          <cell r="G91">
            <v>1</v>
          </cell>
        </row>
        <row r="92">
          <cell r="F92">
            <v>4506032505</v>
          </cell>
          <cell r="G92">
            <v>1</v>
          </cell>
        </row>
        <row r="93">
          <cell r="F93">
            <v>4506032506</v>
          </cell>
          <cell r="G93">
            <v>1</v>
          </cell>
        </row>
        <row r="94">
          <cell r="F94">
            <v>4506032509</v>
          </cell>
          <cell r="G94">
            <v>1</v>
          </cell>
        </row>
        <row r="95">
          <cell r="F95">
            <v>4506032603</v>
          </cell>
          <cell r="G95">
            <v>2</v>
          </cell>
        </row>
        <row r="96">
          <cell r="F96">
            <v>4506032609</v>
          </cell>
          <cell r="G96">
            <v>1</v>
          </cell>
        </row>
        <row r="97">
          <cell r="F97">
            <v>4506032611</v>
          </cell>
          <cell r="G97">
            <v>1</v>
          </cell>
        </row>
        <row r="98">
          <cell r="F98">
            <v>4506032701</v>
          </cell>
          <cell r="G98">
            <v>1</v>
          </cell>
        </row>
        <row r="99">
          <cell r="F99">
            <v>4506032702</v>
          </cell>
          <cell r="G99">
            <v>1</v>
          </cell>
        </row>
        <row r="100">
          <cell r="F100">
            <v>4506032703</v>
          </cell>
          <cell r="G100">
            <v>1</v>
          </cell>
        </row>
        <row r="101">
          <cell r="F101">
            <v>4506032708</v>
          </cell>
          <cell r="G101">
            <v>1</v>
          </cell>
        </row>
        <row r="102">
          <cell r="F102">
            <v>4506032709</v>
          </cell>
          <cell r="G102">
            <v>1</v>
          </cell>
        </row>
        <row r="103">
          <cell r="F103">
            <v>4506032712</v>
          </cell>
          <cell r="G103">
            <v>1</v>
          </cell>
        </row>
        <row r="104">
          <cell r="F104">
            <v>4506032713</v>
          </cell>
          <cell r="G104">
            <v>2</v>
          </cell>
        </row>
        <row r="105">
          <cell r="F105">
            <v>4506032802</v>
          </cell>
          <cell r="G105">
            <v>1</v>
          </cell>
        </row>
        <row r="106">
          <cell r="F106">
            <v>4506032807</v>
          </cell>
          <cell r="G106">
            <v>1</v>
          </cell>
        </row>
        <row r="107">
          <cell r="F107">
            <v>4506032809</v>
          </cell>
          <cell r="G107">
            <v>1</v>
          </cell>
        </row>
        <row r="108">
          <cell r="F108">
            <v>4506032811</v>
          </cell>
          <cell r="G108">
            <v>1</v>
          </cell>
        </row>
        <row r="109">
          <cell r="F109">
            <v>4506032901</v>
          </cell>
          <cell r="G109">
            <v>1</v>
          </cell>
        </row>
        <row r="110">
          <cell r="F110">
            <v>4506032912</v>
          </cell>
          <cell r="G110">
            <v>1</v>
          </cell>
        </row>
        <row r="111">
          <cell r="F111">
            <v>4506033002</v>
          </cell>
          <cell r="G111">
            <v>1</v>
          </cell>
        </row>
        <row r="112">
          <cell r="F112">
            <v>4506033003</v>
          </cell>
          <cell r="G112">
            <v>1</v>
          </cell>
        </row>
        <row r="113">
          <cell r="F113">
            <v>4506033102</v>
          </cell>
          <cell r="G113">
            <v>2</v>
          </cell>
        </row>
        <row r="114">
          <cell r="F114">
            <v>4506033103</v>
          </cell>
          <cell r="G114">
            <v>2</v>
          </cell>
        </row>
        <row r="115">
          <cell r="F115">
            <v>4506033107</v>
          </cell>
          <cell r="G115">
            <v>2</v>
          </cell>
        </row>
        <row r="116">
          <cell r="F116">
            <v>4506033113</v>
          </cell>
          <cell r="G116">
            <v>1</v>
          </cell>
        </row>
        <row r="117">
          <cell r="F117">
            <v>4506033201</v>
          </cell>
          <cell r="G117">
            <v>1</v>
          </cell>
        </row>
        <row r="118">
          <cell r="F118">
            <v>4506033207</v>
          </cell>
          <cell r="G118">
            <v>1</v>
          </cell>
        </row>
        <row r="119">
          <cell r="F119">
            <v>4506033212</v>
          </cell>
          <cell r="G119">
            <v>1</v>
          </cell>
        </row>
        <row r="120">
          <cell r="F120">
            <v>4506033213</v>
          </cell>
          <cell r="G120">
            <v>1</v>
          </cell>
        </row>
        <row r="121">
          <cell r="F121">
            <v>4506033302</v>
          </cell>
          <cell r="G121">
            <v>1</v>
          </cell>
        </row>
        <row r="122">
          <cell r="F122">
            <v>4506033401</v>
          </cell>
          <cell r="G122">
            <v>6</v>
          </cell>
        </row>
        <row r="123">
          <cell r="F123">
            <v>4506033402</v>
          </cell>
          <cell r="G123">
            <v>5</v>
          </cell>
        </row>
        <row r="124">
          <cell r="F124">
            <v>4506033502</v>
          </cell>
          <cell r="G124">
            <v>5</v>
          </cell>
        </row>
        <row r="125">
          <cell r="F125">
            <v>4506033503</v>
          </cell>
          <cell r="G125">
            <v>4</v>
          </cell>
        </row>
        <row r="126">
          <cell r="F126">
            <v>4506033504</v>
          </cell>
          <cell r="G126">
            <v>3</v>
          </cell>
        </row>
        <row r="127">
          <cell r="F127">
            <v>4506033505</v>
          </cell>
          <cell r="G127">
            <v>3</v>
          </cell>
        </row>
        <row r="128">
          <cell r="F128">
            <v>4506033506</v>
          </cell>
          <cell r="G128">
            <v>3</v>
          </cell>
        </row>
        <row r="129">
          <cell r="F129">
            <v>4506033507</v>
          </cell>
          <cell r="G129">
            <v>5</v>
          </cell>
        </row>
        <row r="130">
          <cell r="F130">
            <v>4506033508</v>
          </cell>
          <cell r="G130">
            <v>4</v>
          </cell>
        </row>
        <row r="131">
          <cell r="F131">
            <v>4506033509</v>
          </cell>
          <cell r="G131">
            <v>2</v>
          </cell>
        </row>
        <row r="132">
          <cell r="F132">
            <v>4506033510</v>
          </cell>
          <cell r="G132">
            <v>1</v>
          </cell>
        </row>
        <row r="133">
          <cell r="F133">
            <v>4506033511</v>
          </cell>
          <cell r="G133">
            <v>1</v>
          </cell>
        </row>
        <row r="134">
          <cell r="F134">
            <v>4506033512</v>
          </cell>
          <cell r="G134">
            <v>2</v>
          </cell>
        </row>
        <row r="135">
          <cell r="F135">
            <v>4506033513</v>
          </cell>
          <cell r="G135">
            <v>7</v>
          </cell>
        </row>
        <row r="136">
          <cell r="F136">
            <v>4506033514</v>
          </cell>
          <cell r="G136">
            <v>2</v>
          </cell>
        </row>
        <row r="137">
          <cell r="F137">
            <v>4506033601</v>
          </cell>
          <cell r="G137">
            <v>2</v>
          </cell>
        </row>
        <row r="138">
          <cell r="F138">
            <v>4506033602</v>
          </cell>
          <cell r="G138">
            <v>2</v>
          </cell>
        </row>
        <row r="139">
          <cell r="F139">
            <v>4506033603</v>
          </cell>
          <cell r="G139">
            <v>2</v>
          </cell>
        </row>
        <row r="140">
          <cell r="F140">
            <v>4506033604</v>
          </cell>
          <cell r="G140">
            <v>2</v>
          </cell>
        </row>
        <row r="141">
          <cell r="F141">
            <v>4506033605</v>
          </cell>
          <cell r="G141">
            <v>1</v>
          </cell>
        </row>
        <row r="142">
          <cell r="F142">
            <v>4506033606</v>
          </cell>
          <cell r="G142">
            <v>1</v>
          </cell>
        </row>
        <row r="143">
          <cell r="F143">
            <v>4506033607</v>
          </cell>
          <cell r="G143">
            <v>1</v>
          </cell>
        </row>
        <row r="144">
          <cell r="F144">
            <v>4506033613</v>
          </cell>
          <cell r="G144">
            <v>1</v>
          </cell>
        </row>
        <row r="145">
          <cell r="F145">
            <v>4506033614</v>
          </cell>
          <cell r="G145">
            <v>1</v>
          </cell>
        </row>
        <row r="146">
          <cell r="F146">
            <v>4506033701</v>
          </cell>
          <cell r="G146">
            <v>1</v>
          </cell>
        </row>
        <row r="147">
          <cell r="F147">
            <v>4506033703</v>
          </cell>
          <cell r="G147">
            <v>2</v>
          </cell>
        </row>
        <row r="148">
          <cell r="F148">
            <v>4506033704</v>
          </cell>
          <cell r="G148">
            <v>1</v>
          </cell>
        </row>
        <row r="149">
          <cell r="F149">
            <v>4506033705</v>
          </cell>
          <cell r="G149">
            <v>1</v>
          </cell>
        </row>
        <row r="150">
          <cell r="F150">
            <v>4506033707</v>
          </cell>
          <cell r="G150">
            <v>2</v>
          </cell>
        </row>
        <row r="151">
          <cell r="F151">
            <v>4506033709</v>
          </cell>
          <cell r="G151">
            <v>1</v>
          </cell>
        </row>
        <row r="152">
          <cell r="F152">
            <v>4506033712</v>
          </cell>
          <cell r="G152">
            <v>1</v>
          </cell>
        </row>
        <row r="153">
          <cell r="F153">
            <v>4506033713</v>
          </cell>
          <cell r="G153">
            <v>2</v>
          </cell>
        </row>
        <row r="154">
          <cell r="F154">
            <v>4506033714</v>
          </cell>
          <cell r="G154">
            <v>1</v>
          </cell>
        </row>
        <row r="155">
          <cell r="F155">
            <v>4506033802</v>
          </cell>
          <cell r="G155">
            <v>1</v>
          </cell>
        </row>
        <row r="156">
          <cell r="F156">
            <v>4506033809</v>
          </cell>
          <cell r="G156">
            <v>1</v>
          </cell>
        </row>
        <row r="157">
          <cell r="F157">
            <v>4506033813</v>
          </cell>
          <cell r="G157">
            <v>1</v>
          </cell>
        </row>
      </sheetData>
      <sheetData sheetId="1">
        <row r="3">
          <cell r="F3" t="str">
            <v>岗位代码</v>
          </cell>
          <cell r="G3" t="str">
            <v>招聘人数</v>
          </cell>
        </row>
        <row r="5">
          <cell r="F5">
            <v>4506033915</v>
          </cell>
          <cell r="G5">
            <v>6</v>
          </cell>
        </row>
        <row r="6">
          <cell r="F6">
            <v>4506034015</v>
          </cell>
          <cell r="G6">
            <v>1</v>
          </cell>
        </row>
        <row r="7">
          <cell r="F7">
            <v>4506034115</v>
          </cell>
          <cell r="G7">
            <v>2</v>
          </cell>
        </row>
        <row r="8">
          <cell r="F8">
            <v>4506034215</v>
          </cell>
          <cell r="G8">
            <v>9</v>
          </cell>
        </row>
        <row r="9">
          <cell r="F9">
            <v>4506034315</v>
          </cell>
          <cell r="G9">
            <v>3</v>
          </cell>
        </row>
        <row r="10">
          <cell r="F10">
            <v>4506034415</v>
          </cell>
          <cell r="G10">
            <v>9</v>
          </cell>
        </row>
        <row r="11">
          <cell r="F11">
            <v>4506034515</v>
          </cell>
          <cell r="G11">
            <v>8</v>
          </cell>
        </row>
        <row r="12">
          <cell r="F12">
            <v>4506034615</v>
          </cell>
          <cell r="G12">
            <v>9</v>
          </cell>
        </row>
        <row r="13">
          <cell r="F13">
            <v>4506034715</v>
          </cell>
          <cell r="G13">
            <v>8</v>
          </cell>
        </row>
        <row r="14">
          <cell r="F14">
            <v>4506034815</v>
          </cell>
          <cell r="G14">
            <v>7</v>
          </cell>
        </row>
        <row r="15">
          <cell r="F15">
            <v>4506034915</v>
          </cell>
          <cell r="G15">
            <v>8</v>
          </cell>
        </row>
        <row r="16">
          <cell r="F16">
            <v>4506035015</v>
          </cell>
          <cell r="G16">
            <v>6</v>
          </cell>
        </row>
        <row r="17">
          <cell r="F17">
            <v>4506035115</v>
          </cell>
          <cell r="G17">
            <v>5</v>
          </cell>
        </row>
        <row r="18">
          <cell r="F18">
            <v>4506035215</v>
          </cell>
          <cell r="G1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8"/>
  <sheetViews>
    <sheetView tabSelected="1" workbookViewId="0">
      <selection activeCell="F1" sqref="F1"/>
    </sheetView>
  </sheetViews>
  <sheetFormatPr defaultColWidth="8.72727272727273" defaultRowHeight="14" outlineLevelCol="7"/>
  <cols>
    <col min="2" max="2" width="25.4545454545455" customWidth="1"/>
    <col min="3" max="3" width="14" customWidth="1"/>
    <col min="4" max="4" width="20.9090909090909" customWidth="1"/>
    <col min="5" max="7" width="8.63636363636364" customWidth="1"/>
    <col min="8" max="8" width="22.6363636363636" customWidth="1"/>
    <col min="9" max="9" width="16.3636363636364" customWidth="1"/>
  </cols>
  <sheetData>
    <row r="1" ht="27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1</v>
      </c>
      <c r="B2" s="3" t="s">
        <v>8</v>
      </c>
      <c r="C2" s="3">
        <v>4506030702</v>
      </c>
      <c r="D2" s="3" t="s">
        <v>9</v>
      </c>
      <c r="E2" s="3">
        <v>277</v>
      </c>
      <c r="F2" s="3">
        <f>VLOOKUP(C2,[1]编制!$F$1:$G$65536,2,FALSE)</f>
        <v>5</v>
      </c>
      <c r="G2" s="3">
        <v>15</v>
      </c>
      <c r="H2" s="4" t="s">
        <v>10</v>
      </c>
    </row>
    <row r="3" spans="1:8">
      <c r="A3" s="2">
        <v>2</v>
      </c>
      <c r="B3" s="3" t="s">
        <v>8</v>
      </c>
      <c r="C3" s="3">
        <v>4506030701</v>
      </c>
      <c r="D3" s="3" t="s">
        <v>11</v>
      </c>
      <c r="E3" s="3">
        <v>234</v>
      </c>
      <c r="F3" s="3">
        <f>VLOOKUP(C3,[1]编制!$F$1:$G$65536,2,FALSE)</f>
        <v>6</v>
      </c>
      <c r="G3" s="3">
        <v>11</v>
      </c>
      <c r="H3" s="4" t="s">
        <v>12</v>
      </c>
    </row>
    <row r="4" spans="1:8">
      <c r="A4" s="2">
        <v>3</v>
      </c>
      <c r="B4" s="3" t="s">
        <v>13</v>
      </c>
      <c r="C4" s="3">
        <v>4506030602</v>
      </c>
      <c r="D4" s="3" t="s">
        <v>9</v>
      </c>
      <c r="E4" s="3">
        <v>72</v>
      </c>
      <c r="F4" s="3">
        <f>VLOOKUP(C4,[1]编制!$F$1:$G$65536,2,FALSE)</f>
        <v>2</v>
      </c>
      <c r="G4" s="3">
        <v>4</v>
      </c>
      <c r="H4" s="4" t="s">
        <v>14</v>
      </c>
    </row>
    <row r="5" spans="1:8">
      <c r="A5" s="2">
        <v>4</v>
      </c>
      <c r="B5" s="3" t="s">
        <v>15</v>
      </c>
      <c r="C5" s="3">
        <v>4506030302</v>
      </c>
      <c r="D5" s="3" t="s">
        <v>9</v>
      </c>
      <c r="E5" s="3">
        <v>71</v>
      </c>
      <c r="F5" s="3">
        <f>VLOOKUP(C5,[1]编制!$F$1:$G$65536,2,FALSE)</f>
        <v>2</v>
      </c>
      <c r="G5" s="3">
        <v>4</v>
      </c>
      <c r="H5" s="4" t="s">
        <v>16</v>
      </c>
    </row>
    <row r="6" spans="1:8">
      <c r="A6" s="2">
        <v>5</v>
      </c>
      <c r="B6" s="3" t="s">
        <v>15</v>
      </c>
      <c r="C6" s="3">
        <v>4506030301</v>
      </c>
      <c r="D6" s="3" t="s">
        <v>11</v>
      </c>
      <c r="E6" s="3">
        <v>106</v>
      </c>
      <c r="F6" s="3">
        <f>VLOOKUP(C6,[1]编制!$F$1:$G$65536,2,FALSE)</f>
        <v>3</v>
      </c>
      <c r="G6" s="3">
        <v>11</v>
      </c>
      <c r="H6" s="4" t="s">
        <v>17</v>
      </c>
    </row>
    <row r="7" spans="1:8">
      <c r="A7" s="2">
        <v>6</v>
      </c>
      <c r="B7" s="3" t="s">
        <v>18</v>
      </c>
      <c r="C7" s="3">
        <v>4506030115</v>
      </c>
      <c r="D7" s="3" t="s">
        <v>19</v>
      </c>
      <c r="E7" s="3">
        <v>97</v>
      </c>
      <c r="F7" s="3">
        <f>VLOOKUP(C7,[1]编制!$F$1:$G$65536,2,FALSE)</f>
        <v>3</v>
      </c>
      <c r="G7" s="3">
        <v>4</v>
      </c>
      <c r="H7" s="4" t="s">
        <v>20</v>
      </c>
    </row>
    <row r="8" spans="1:8">
      <c r="A8" s="2">
        <v>7</v>
      </c>
      <c r="B8" s="3" t="s">
        <v>13</v>
      </c>
      <c r="C8" s="3">
        <v>4506030601</v>
      </c>
      <c r="D8" s="3" t="s">
        <v>11</v>
      </c>
      <c r="E8" s="3">
        <v>94</v>
      </c>
      <c r="F8" s="3">
        <f>VLOOKUP(C8,[1]编制!$F$1:$G$65536,2,FALSE)</f>
        <v>3</v>
      </c>
      <c r="G8" s="3">
        <v>16</v>
      </c>
      <c r="H8" s="4" t="s">
        <v>21</v>
      </c>
    </row>
    <row r="9" spans="1:8">
      <c r="A9" s="2">
        <v>8</v>
      </c>
      <c r="B9" s="3" t="s">
        <v>22</v>
      </c>
      <c r="C9" s="3">
        <v>4506033511</v>
      </c>
      <c r="D9" s="3" t="s">
        <v>23</v>
      </c>
      <c r="E9" s="3">
        <v>31</v>
      </c>
      <c r="F9" s="3">
        <f>VLOOKUP(C9,[1]编制!$F$1:$G$65536,2,FALSE)</f>
        <v>1</v>
      </c>
      <c r="G9" s="3">
        <v>7</v>
      </c>
      <c r="H9" s="4" t="s">
        <v>24</v>
      </c>
    </row>
    <row r="10" spans="1:8">
      <c r="A10" s="2">
        <v>9</v>
      </c>
      <c r="B10" s="3" t="s">
        <v>22</v>
      </c>
      <c r="C10" s="3">
        <v>4506033510</v>
      </c>
      <c r="D10" s="3" t="s">
        <v>25</v>
      </c>
      <c r="E10" s="3">
        <v>30</v>
      </c>
      <c r="F10" s="3">
        <f>VLOOKUP(C10,[1]编制!$F$1:$G$65536,2,FALSE)</f>
        <v>1</v>
      </c>
      <c r="G10" s="3">
        <v>5</v>
      </c>
      <c r="H10" s="4" t="s">
        <v>26</v>
      </c>
    </row>
    <row r="11" spans="1:8">
      <c r="A11" s="2">
        <v>10</v>
      </c>
      <c r="B11" s="3" t="s">
        <v>27</v>
      </c>
      <c r="C11" s="3">
        <v>4506030201</v>
      </c>
      <c r="D11" s="3" t="s">
        <v>11</v>
      </c>
      <c r="E11" s="3">
        <v>28</v>
      </c>
      <c r="F11" s="3">
        <f>VLOOKUP(C11,[1]编制!$F$1:$G$65536,2,FALSE)</f>
        <v>1</v>
      </c>
      <c r="G11" s="3">
        <v>2</v>
      </c>
      <c r="H11" s="4" t="s">
        <v>28</v>
      </c>
    </row>
    <row r="12" spans="1:8">
      <c r="A12" s="2">
        <v>11</v>
      </c>
      <c r="B12" s="3" t="s">
        <v>29</v>
      </c>
      <c r="C12" s="3">
        <v>4506030404</v>
      </c>
      <c r="D12" s="3" t="s">
        <v>30</v>
      </c>
      <c r="E12" s="3">
        <v>26</v>
      </c>
      <c r="F12" s="3">
        <f>VLOOKUP(C12,[1]编制!$F$1:$G$65536,2,FALSE)</f>
        <v>1</v>
      </c>
      <c r="G12" s="3">
        <v>1</v>
      </c>
      <c r="H12" s="4" t="s">
        <v>31</v>
      </c>
    </row>
    <row r="13" spans="1:8">
      <c r="A13" s="2">
        <v>12</v>
      </c>
      <c r="B13" s="3" t="s">
        <v>27</v>
      </c>
      <c r="C13" s="3">
        <v>4506030202</v>
      </c>
      <c r="D13" s="3" t="s">
        <v>9</v>
      </c>
      <c r="E13" s="3">
        <v>49</v>
      </c>
      <c r="F13" s="3">
        <f>VLOOKUP(C13,[1]编制!$F$1:$G$65536,2,FALSE)</f>
        <v>2</v>
      </c>
      <c r="G13" s="3">
        <v>2</v>
      </c>
      <c r="H13" s="4" t="s">
        <v>32</v>
      </c>
    </row>
    <row r="14" spans="1:8">
      <c r="A14" s="2">
        <v>13</v>
      </c>
      <c r="B14" s="3" t="s">
        <v>15</v>
      </c>
      <c r="C14" s="3">
        <v>4506030311</v>
      </c>
      <c r="D14" s="3" t="s">
        <v>33</v>
      </c>
      <c r="E14" s="3">
        <v>24</v>
      </c>
      <c r="F14" s="3">
        <f>VLOOKUP(C14,[1]编制!$F$1:$G$65536,2,FALSE)</f>
        <v>1</v>
      </c>
      <c r="G14" s="3">
        <v>1</v>
      </c>
      <c r="H14" s="4" t="s">
        <v>34</v>
      </c>
    </row>
    <row r="15" spans="1:8">
      <c r="A15" s="2">
        <v>14</v>
      </c>
      <c r="B15" s="3" t="s">
        <v>35</v>
      </c>
      <c r="C15" s="3">
        <v>4506031911</v>
      </c>
      <c r="D15" s="3" t="s">
        <v>33</v>
      </c>
      <c r="E15" s="3">
        <v>42</v>
      </c>
      <c r="F15" s="3">
        <f>VLOOKUP(C15,[1]编制!$F$1:$G$65536,2,FALSE)</f>
        <v>2</v>
      </c>
      <c r="G15" s="3">
        <v>6</v>
      </c>
      <c r="H15" s="4" t="s">
        <v>36</v>
      </c>
    </row>
    <row r="16" spans="1:8">
      <c r="A16" s="2">
        <v>15</v>
      </c>
      <c r="B16" s="3" t="s">
        <v>37</v>
      </c>
      <c r="C16" s="3">
        <v>4506030502</v>
      </c>
      <c r="D16" s="3" t="s">
        <v>9</v>
      </c>
      <c r="E16" s="3">
        <v>20</v>
      </c>
      <c r="F16" s="3">
        <f>VLOOKUP(C16,[1]编制!$F$1:$G$65536,2,FALSE)</f>
        <v>1</v>
      </c>
      <c r="G16" s="3">
        <v>2</v>
      </c>
      <c r="H16" s="4" t="s">
        <v>38</v>
      </c>
    </row>
    <row r="17" spans="1:8">
      <c r="A17" s="2">
        <v>16</v>
      </c>
      <c r="B17" s="3" t="s">
        <v>8</v>
      </c>
      <c r="C17" s="3">
        <v>4506030713</v>
      </c>
      <c r="D17" s="3" t="s">
        <v>39</v>
      </c>
      <c r="E17" s="3">
        <v>38</v>
      </c>
      <c r="F17" s="3">
        <f>VLOOKUP(C17,[1]编制!$F$1:$G$65536,2,FALSE)</f>
        <v>2</v>
      </c>
      <c r="G17" s="3">
        <v>4</v>
      </c>
      <c r="H17" s="4" t="s">
        <v>40</v>
      </c>
    </row>
    <row r="18" spans="1:8">
      <c r="A18" s="2">
        <v>17</v>
      </c>
      <c r="B18" s="3" t="s">
        <v>35</v>
      </c>
      <c r="C18" s="3">
        <v>4506031910</v>
      </c>
      <c r="D18" s="3" t="s">
        <v>41</v>
      </c>
      <c r="E18" s="3">
        <v>35</v>
      </c>
      <c r="F18" s="3">
        <f>VLOOKUP(C18,[1]编制!$F$1:$G$65536,2,FALSE)</f>
        <v>2</v>
      </c>
      <c r="G18" s="3">
        <v>4</v>
      </c>
      <c r="H18" s="4" t="s">
        <v>42</v>
      </c>
    </row>
    <row r="19" spans="1:8">
      <c r="A19" s="2">
        <v>18</v>
      </c>
      <c r="B19" s="3" t="s">
        <v>43</v>
      </c>
      <c r="C19" s="3">
        <v>4506032101</v>
      </c>
      <c r="D19" s="3" t="s">
        <v>11</v>
      </c>
      <c r="E19" s="3">
        <v>137</v>
      </c>
      <c r="F19" s="3">
        <f>VLOOKUP(C19,[1]编制!$F$1:$G$65536,2,FALSE)</f>
        <v>8</v>
      </c>
      <c r="G19" s="3">
        <v>15</v>
      </c>
      <c r="H19" s="4" t="s">
        <v>44</v>
      </c>
    </row>
    <row r="20" spans="1:8">
      <c r="A20" s="2">
        <v>19</v>
      </c>
      <c r="B20" s="3" t="s">
        <v>13</v>
      </c>
      <c r="C20" s="3">
        <v>4506030604</v>
      </c>
      <c r="D20" s="3" t="s">
        <v>30</v>
      </c>
      <c r="E20" s="3">
        <v>17</v>
      </c>
      <c r="F20" s="3">
        <f>VLOOKUP(C20,[1]编制!$F$1:$G$65536,2,FALSE)</f>
        <v>1</v>
      </c>
      <c r="G20" s="3">
        <v>1</v>
      </c>
      <c r="H20" s="4" t="s">
        <v>45</v>
      </c>
    </row>
    <row r="21" spans="1:8">
      <c r="A21" s="2">
        <v>20</v>
      </c>
      <c r="B21" s="3" t="s">
        <v>46</v>
      </c>
      <c r="C21" s="3">
        <v>4506033915</v>
      </c>
      <c r="D21" s="3" t="s">
        <v>19</v>
      </c>
      <c r="E21" s="3">
        <v>100</v>
      </c>
      <c r="F21" s="3">
        <f>VLOOKUP(C21,[1]控制数!$F$1:$G$65536,2,FALSE)</f>
        <v>6</v>
      </c>
      <c r="G21" s="3">
        <v>1</v>
      </c>
      <c r="H21" s="4" t="s">
        <v>47</v>
      </c>
    </row>
    <row r="22" spans="1:8">
      <c r="A22" s="2">
        <v>21</v>
      </c>
      <c r="B22" s="3" t="s">
        <v>48</v>
      </c>
      <c r="C22" s="3">
        <v>4506030801</v>
      </c>
      <c r="D22" s="3" t="s">
        <v>11</v>
      </c>
      <c r="E22" s="3">
        <v>33</v>
      </c>
      <c r="F22" s="3">
        <f>VLOOKUP(C22,[1]编制!$F$1:$G$65536,2,FALSE)</f>
        <v>2</v>
      </c>
      <c r="G22" s="3">
        <v>2</v>
      </c>
      <c r="H22" s="4" t="s">
        <v>49</v>
      </c>
    </row>
    <row r="23" spans="1:8">
      <c r="A23" s="2">
        <v>22</v>
      </c>
      <c r="B23" s="3" t="s">
        <v>48</v>
      </c>
      <c r="C23" s="3">
        <v>4506030802</v>
      </c>
      <c r="D23" s="3" t="s">
        <v>9</v>
      </c>
      <c r="E23" s="3">
        <v>16</v>
      </c>
      <c r="F23" s="3">
        <f>VLOOKUP(C23,[1]编制!$F$1:$G$65536,2,FALSE)</f>
        <v>1</v>
      </c>
      <c r="G23" s="3">
        <v>1</v>
      </c>
      <c r="H23" s="4" t="s">
        <v>50</v>
      </c>
    </row>
    <row r="24" spans="1:8">
      <c r="A24" s="2">
        <v>23</v>
      </c>
      <c r="B24" s="3" t="s">
        <v>51</v>
      </c>
      <c r="C24" s="3">
        <v>4506031511</v>
      </c>
      <c r="D24" s="3" t="s">
        <v>33</v>
      </c>
      <c r="E24" s="3">
        <v>15</v>
      </c>
      <c r="F24" s="3">
        <f>VLOOKUP(C24,[1]编制!$F$1:$G$65536,2,FALSE)</f>
        <v>1</v>
      </c>
      <c r="G24" s="3">
        <v>1</v>
      </c>
      <c r="H24" s="4" t="s">
        <v>52</v>
      </c>
    </row>
    <row r="25" spans="1:8">
      <c r="A25" s="2">
        <v>24</v>
      </c>
      <c r="B25" s="3" t="s">
        <v>43</v>
      </c>
      <c r="C25" s="3">
        <v>4506032102</v>
      </c>
      <c r="D25" s="3" t="s">
        <v>9</v>
      </c>
      <c r="E25" s="3">
        <v>118</v>
      </c>
      <c r="F25" s="3">
        <f>VLOOKUP(C25,[1]编制!$F$1:$G$65536,2,FALSE)</f>
        <v>8</v>
      </c>
      <c r="G25" s="3">
        <v>12</v>
      </c>
      <c r="H25" s="4" t="s">
        <v>53</v>
      </c>
    </row>
    <row r="26" spans="1:8">
      <c r="A26" s="2">
        <v>25</v>
      </c>
      <c r="B26" s="3" t="s">
        <v>22</v>
      </c>
      <c r="C26" s="3">
        <v>4506033508</v>
      </c>
      <c r="D26" s="3" t="s">
        <v>54</v>
      </c>
      <c r="E26" s="3">
        <v>56</v>
      </c>
      <c r="F26" s="3">
        <f>VLOOKUP(C26,[1]编制!$F$1:$G$65536,2,FALSE)</f>
        <v>4</v>
      </c>
      <c r="G26" s="3">
        <v>20</v>
      </c>
      <c r="H26" s="4" t="s">
        <v>55</v>
      </c>
    </row>
    <row r="27" spans="1:8">
      <c r="A27" s="2">
        <v>26</v>
      </c>
      <c r="B27" s="3" t="s">
        <v>27</v>
      </c>
      <c r="C27" s="3">
        <v>4506030211</v>
      </c>
      <c r="D27" s="3" t="s">
        <v>33</v>
      </c>
      <c r="E27" s="3">
        <v>13</v>
      </c>
      <c r="F27" s="3">
        <f>VLOOKUP(C27,[1]编制!$F$1:$G$65536,2,FALSE)</f>
        <v>1</v>
      </c>
      <c r="G27" s="3">
        <v>0</v>
      </c>
      <c r="H27" s="4" t="s">
        <v>56</v>
      </c>
    </row>
    <row r="28" spans="1:8">
      <c r="A28" s="2">
        <v>27</v>
      </c>
      <c r="B28" s="3" t="s">
        <v>15</v>
      </c>
      <c r="C28" s="3">
        <v>4506030312</v>
      </c>
      <c r="D28" s="3" t="s">
        <v>57</v>
      </c>
      <c r="E28" s="3">
        <v>13</v>
      </c>
      <c r="F28" s="3">
        <f>VLOOKUP(C28,[1]编制!$F$1:$G$65536,2,FALSE)</f>
        <v>1</v>
      </c>
      <c r="G28" s="3">
        <v>1</v>
      </c>
      <c r="H28" s="4" t="s">
        <v>56</v>
      </c>
    </row>
    <row r="29" spans="1:8">
      <c r="A29" s="2">
        <v>28</v>
      </c>
      <c r="B29" s="3" t="s">
        <v>15</v>
      </c>
      <c r="C29" s="3">
        <v>4506030313</v>
      </c>
      <c r="D29" s="3" t="s">
        <v>39</v>
      </c>
      <c r="E29" s="3">
        <v>13</v>
      </c>
      <c r="F29" s="3">
        <f>VLOOKUP(C29,[1]编制!$F$1:$G$65536,2,FALSE)</f>
        <v>1</v>
      </c>
      <c r="G29" s="3">
        <v>1</v>
      </c>
      <c r="H29" s="4" t="s">
        <v>56</v>
      </c>
    </row>
    <row r="30" spans="1:8">
      <c r="A30" s="2">
        <v>29</v>
      </c>
      <c r="B30" s="3" t="s">
        <v>22</v>
      </c>
      <c r="C30" s="3">
        <v>4506033504</v>
      </c>
      <c r="D30" s="3" t="s">
        <v>58</v>
      </c>
      <c r="E30" s="3">
        <v>38</v>
      </c>
      <c r="F30" s="3">
        <f>VLOOKUP(C30,[1]编制!$F$1:$G$65536,2,FALSE)</f>
        <v>3</v>
      </c>
      <c r="G30" s="3">
        <v>15</v>
      </c>
      <c r="H30" s="4" t="s">
        <v>59</v>
      </c>
    </row>
    <row r="31" spans="1:8">
      <c r="A31" s="2">
        <v>30</v>
      </c>
      <c r="B31" s="3" t="s">
        <v>60</v>
      </c>
      <c r="C31" s="3">
        <v>4506034515</v>
      </c>
      <c r="D31" s="3" t="s">
        <v>19</v>
      </c>
      <c r="E31" s="3">
        <v>101</v>
      </c>
      <c r="F31" s="3">
        <f>VLOOKUP(C31,[1]控制数!$F$1:$G$65536,2,FALSE)</f>
        <v>8</v>
      </c>
      <c r="G31" s="3">
        <v>0</v>
      </c>
      <c r="H31" s="4" t="s">
        <v>61</v>
      </c>
    </row>
    <row r="32" spans="1:8">
      <c r="A32" s="2">
        <v>31</v>
      </c>
      <c r="B32" s="3" t="s">
        <v>62</v>
      </c>
      <c r="C32" s="3">
        <v>4506032811</v>
      </c>
      <c r="D32" s="3" t="s">
        <v>23</v>
      </c>
      <c r="E32" s="3">
        <v>12</v>
      </c>
      <c r="F32" s="3">
        <f>VLOOKUP(C32,[1]编制!$F$1:$G$65536,2,FALSE)</f>
        <v>1</v>
      </c>
      <c r="G32" s="3">
        <v>2</v>
      </c>
      <c r="H32" s="4" t="s">
        <v>63</v>
      </c>
    </row>
    <row r="33" spans="1:8">
      <c r="A33" s="2">
        <v>32</v>
      </c>
      <c r="B33" s="3" t="s">
        <v>22</v>
      </c>
      <c r="C33" s="3">
        <v>4506033505</v>
      </c>
      <c r="D33" s="3" t="s">
        <v>64</v>
      </c>
      <c r="E33" s="3">
        <v>36</v>
      </c>
      <c r="F33" s="3">
        <f>VLOOKUP(C33,[1]编制!$F$1:$G$65536,2,FALSE)</f>
        <v>3</v>
      </c>
      <c r="G33" s="3">
        <v>11</v>
      </c>
      <c r="H33" s="4" t="s">
        <v>63</v>
      </c>
    </row>
    <row r="34" spans="1:8">
      <c r="A34" s="2">
        <v>33</v>
      </c>
      <c r="B34" s="3" t="s">
        <v>22</v>
      </c>
      <c r="C34" s="3">
        <v>4506033512</v>
      </c>
      <c r="D34" s="3" t="s">
        <v>65</v>
      </c>
      <c r="E34" s="3">
        <v>23</v>
      </c>
      <c r="F34" s="3">
        <f>VLOOKUP(C34,[1]编制!$F$1:$G$65536,2,FALSE)</f>
        <v>2</v>
      </c>
      <c r="G34" s="3">
        <v>4</v>
      </c>
      <c r="H34" s="4" t="s">
        <v>66</v>
      </c>
    </row>
    <row r="35" spans="1:8">
      <c r="A35" s="2">
        <v>34</v>
      </c>
      <c r="B35" s="3" t="s">
        <v>8</v>
      </c>
      <c r="C35" s="3">
        <v>4506030703</v>
      </c>
      <c r="D35" s="3" t="s">
        <v>67</v>
      </c>
      <c r="E35" s="3">
        <v>34</v>
      </c>
      <c r="F35" s="3">
        <f>VLOOKUP(C35,[1]编制!$F$1:$G$65536,2,FALSE)</f>
        <v>3</v>
      </c>
      <c r="G35" s="3">
        <v>1</v>
      </c>
      <c r="H35" s="4" t="s">
        <v>68</v>
      </c>
    </row>
    <row r="36" spans="1:8">
      <c r="A36" s="2">
        <v>35</v>
      </c>
      <c r="B36" s="3" t="s">
        <v>27</v>
      </c>
      <c r="C36" s="3">
        <v>4506030214</v>
      </c>
      <c r="D36" s="3" t="s">
        <v>69</v>
      </c>
      <c r="E36" s="3">
        <v>11</v>
      </c>
      <c r="F36" s="3">
        <f>VLOOKUP(C36,[1]编制!$F$1:$G$65536,2,FALSE)</f>
        <v>1</v>
      </c>
      <c r="G36" s="3">
        <v>2</v>
      </c>
      <c r="H36" s="4" t="s">
        <v>70</v>
      </c>
    </row>
    <row r="37" spans="1:8">
      <c r="A37" s="2">
        <v>36</v>
      </c>
      <c r="B37" s="3" t="s">
        <v>13</v>
      </c>
      <c r="C37" s="3">
        <v>4506030603</v>
      </c>
      <c r="D37" s="3" t="s">
        <v>67</v>
      </c>
      <c r="E37" s="3">
        <v>22</v>
      </c>
      <c r="F37" s="3">
        <f>VLOOKUP(C37,[1]编制!$F$1:$G$65536,2,FALSE)</f>
        <v>2</v>
      </c>
      <c r="G37" s="3">
        <v>5</v>
      </c>
      <c r="H37" s="4" t="s">
        <v>70</v>
      </c>
    </row>
    <row r="38" spans="1:8">
      <c r="A38" s="2">
        <v>37</v>
      </c>
      <c r="B38" s="3" t="s">
        <v>43</v>
      </c>
      <c r="C38" s="3">
        <v>4506032111</v>
      </c>
      <c r="D38" s="3" t="s">
        <v>33</v>
      </c>
      <c r="E38" s="3">
        <v>11</v>
      </c>
      <c r="F38" s="3">
        <f>VLOOKUP(C38,[1]编制!$F$1:$G$65536,2,FALSE)</f>
        <v>1</v>
      </c>
      <c r="G38" s="3">
        <v>2</v>
      </c>
      <c r="H38" s="4" t="s">
        <v>70</v>
      </c>
    </row>
    <row r="39" spans="1:8">
      <c r="A39" s="2">
        <v>38</v>
      </c>
      <c r="B39" s="3" t="s">
        <v>43</v>
      </c>
      <c r="C39" s="3">
        <v>4506032114</v>
      </c>
      <c r="D39" s="3" t="s">
        <v>69</v>
      </c>
      <c r="E39" s="3">
        <v>11</v>
      </c>
      <c r="F39" s="3">
        <f>VLOOKUP(C39,[1]编制!$F$1:$G$65536,2,FALSE)</f>
        <v>1</v>
      </c>
      <c r="G39" s="3">
        <v>1</v>
      </c>
      <c r="H39" s="4" t="s">
        <v>70</v>
      </c>
    </row>
    <row r="40" spans="1:8">
      <c r="A40" s="2">
        <v>39</v>
      </c>
      <c r="B40" s="3" t="s">
        <v>22</v>
      </c>
      <c r="C40" s="3">
        <v>4506033401</v>
      </c>
      <c r="D40" s="3" t="s">
        <v>71</v>
      </c>
      <c r="E40" s="3">
        <v>65</v>
      </c>
      <c r="F40" s="3">
        <f>VLOOKUP(C40,[1]编制!$F$1:$G$65536,2,FALSE)</f>
        <v>6</v>
      </c>
      <c r="G40" s="3">
        <v>14</v>
      </c>
      <c r="H40" s="4" t="s">
        <v>72</v>
      </c>
    </row>
    <row r="41" spans="1:8">
      <c r="A41" s="2">
        <v>40</v>
      </c>
      <c r="B41" s="3" t="s">
        <v>35</v>
      </c>
      <c r="C41" s="3">
        <v>4506031903</v>
      </c>
      <c r="D41" s="3" t="s">
        <v>67</v>
      </c>
      <c r="E41" s="3">
        <v>42</v>
      </c>
      <c r="F41" s="3">
        <f>VLOOKUP(C41,[1]编制!$F$1:$G$65536,2,FALSE)</f>
        <v>4</v>
      </c>
      <c r="G41" s="3">
        <v>4</v>
      </c>
      <c r="H41" s="4" t="s">
        <v>73</v>
      </c>
    </row>
    <row r="42" spans="1:8">
      <c r="A42" s="2">
        <v>41</v>
      </c>
      <c r="B42" s="3" t="s">
        <v>15</v>
      </c>
      <c r="C42" s="3">
        <v>4506030303</v>
      </c>
      <c r="D42" s="3" t="s">
        <v>67</v>
      </c>
      <c r="E42" s="3">
        <v>10</v>
      </c>
      <c r="F42" s="3">
        <f>VLOOKUP(C42,[1]编制!$F$1:$G$65536,2,FALSE)</f>
        <v>1</v>
      </c>
      <c r="G42" s="3">
        <v>0</v>
      </c>
      <c r="H42" s="4" t="s">
        <v>74</v>
      </c>
    </row>
    <row r="43" spans="1:8">
      <c r="A43" s="2">
        <v>42</v>
      </c>
      <c r="B43" s="3" t="s">
        <v>35</v>
      </c>
      <c r="C43" s="3">
        <v>4506031914</v>
      </c>
      <c r="D43" s="3" t="s">
        <v>69</v>
      </c>
      <c r="E43" s="3">
        <v>10</v>
      </c>
      <c r="F43" s="3">
        <f>VLOOKUP(C43,[1]编制!$F$1:$G$65536,2,FALSE)</f>
        <v>1</v>
      </c>
      <c r="G43" s="3">
        <v>0</v>
      </c>
      <c r="H43" s="4" t="s">
        <v>74</v>
      </c>
    </row>
    <row r="44" spans="1:8">
      <c r="A44" s="2">
        <v>43</v>
      </c>
      <c r="B44" s="3" t="s">
        <v>75</v>
      </c>
      <c r="C44" s="3">
        <v>4506032901</v>
      </c>
      <c r="D44" s="3" t="s">
        <v>71</v>
      </c>
      <c r="E44" s="3">
        <v>10</v>
      </c>
      <c r="F44" s="3">
        <f>VLOOKUP(C44,[1]编制!$F$1:$G$65536,2,FALSE)</f>
        <v>1</v>
      </c>
      <c r="G44" s="3">
        <v>2</v>
      </c>
      <c r="H44" s="4" t="s">
        <v>74</v>
      </c>
    </row>
    <row r="45" spans="1:8">
      <c r="A45" s="2">
        <v>44</v>
      </c>
      <c r="B45" s="3" t="s">
        <v>22</v>
      </c>
      <c r="C45" s="3">
        <v>4506033514</v>
      </c>
      <c r="D45" s="3" t="s">
        <v>76</v>
      </c>
      <c r="E45" s="3">
        <v>20</v>
      </c>
      <c r="F45" s="3">
        <f>VLOOKUP(C45,[1]编制!$F$1:$G$65536,2,FALSE)</f>
        <v>2</v>
      </c>
      <c r="G45" s="3">
        <v>8</v>
      </c>
      <c r="H45" s="4" t="s">
        <v>74</v>
      </c>
    </row>
    <row r="46" spans="1:8">
      <c r="A46" s="2">
        <v>45</v>
      </c>
      <c r="B46" s="3" t="s">
        <v>22</v>
      </c>
      <c r="C46" s="3">
        <v>4506033513</v>
      </c>
      <c r="D46" s="3" t="s">
        <v>77</v>
      </c>
      <c r="E46" s="3">
        <v>67</v>
      </c>
      <c r="F46" s="3">
        <f>VLOOKUP(C46,[1]编制!$F$1:$G$65536,2,FALSE)</f>
        <v>7</v>
      </c>
      <c r="G46" s="3">
        <v>16</v>
      </c>
      <c r="H46" s="4" t="s">
        <v>78</v>
      </c>
    </row>
    <row r="47" spans="1:8">
      <c r="A47" s="2">
        <v>46</v>
      </c>
      <c r="B47" s="3" t="s">
        <v>35</v>
      </c>
      <c r="C47" s="3">
        <v>4506031902</v>
      </c>
      <c r="D47" s="3" t="s">
        <v>9</v>
      </c>
      <c r="E47" s="3">
        <v>19</v>
      </c>
      <c r="F47" s="3">
        <f>VLOOKUP(C47,[1]编制!$F$1:$G$65536,2,FALSE)</f>
        <v>2</v>
      </c>
      <c r="G47" s="3">
        <v>0</v>
      </c>
      <c r="H47" s="4" t="s">
        <v>79</v>
      </c>
    </row>
    <row r="48" spans="1:8">
      <c r="A48" s="2">
        <v>47</v>
      </c>
      <c r="B48" s="3" t="s">
        <v>80</v>
      </c>
      <c r="C48" s="3">
        <v>4506030910</v>
      </c>
      <c r="D48" s="3" t="s">
        <v>41</v>
      </c>
      <c r="E48" s="3">
        <v>9</v>
      </c>
      <c r="F48" s="3">
        <f>VLOOKUP(C48,[1]编制!$F$1:$G$65536,2,FALSE)</f>
        <v>1</v>
      </c>
      <c r="G48" s="3">
        <v>0</v>
      </c>
      <c r="H48" s="4" t="s">
        <v>81</v>
      </c>
    </row>
    <row r="49" spans="1:8">
      <c r="A49" s="2">
        <v>48</v>
      </c>
      <c r="B49" s="3" t="s">
        <v>35</v>
      </c>
      <c r="C49" s="3">
        <v>4506031916</v>
      </c>
      <c r="D49" s="3" t="s">
        <v>82</v>
      </c>
      <c r="E49" s="3">
        <v>9</v>
      </c>
      <c r="F49" s="3">
        <f>VLOOKUP(C49,[1]编制!$F$1:$G$65536,2,FALSE)</f>
        <v>1</v>
      </c>
      <c r="G49" s="3">
        <v>1</v>
      </c>
      <c r="H49" s="4" t="s">
        <v>81</v>
      </c>
    </row>
    <row r="50" spans="1:8">
      <c r="A50" s="2">
        <v>49</v>
      </c>
      <c r="B50" s="3" t="s">
        <v>83</v>
      </c>
      <c r="C50" s="3">
        <v>4506032011</v>
      </c>
      <c r="D50" s="3" t="s">
        <v>33</v>
      </c>
      <c r="E50" s="3">
        <v>9</v>
      </c>
      <c r="F50" s="3">
        <f>VLOOKUP(C50,[1]编制!$F$1:$G$65536,2,FALSE)</f>
        <v>1</v>
      </c>
      <c r="G50" s="3">
        <v>1</v>
      </c>
      <c r="H50" s="4" t="s">
        <v>81</v>
      </c>
    </row>
    <row r="51" spans="1:8">
      <c r="A51" s="2">
        <v>50</v>
      </c>
      <c r="B51" s="3" t="s">
        <v>84</v>
      </c>
      <c r="C51" s="3">
        <v>4506032401</v>
      </c>
      <c r="D51" s="3" t="s">
        <v>71</v>
      </c>
      <c r="E51" s="3">
        <v>9</v>
      </c>
      <c r="F51" s="3">
        <f>VLOOKUP(C51,[1]编制!$F$1:$G$65536,2,FALSE)</f>
        <v>1</v>
      </c>
      <c r="G51" s="3">
        <v>1</v>
      </c>
      <c r="H51" s="4" t="s">
        <v>81</v>
      </c>
    </row>
    <row r="52" spans="1:8">
      <c r="A52" s="2">
        <v>51</v>
      </c>
      <c r="B52" s="3" t="s">
        <v>85</v>
      </c>
      <c r="C52" s="3">
        <v>4506033601</v>
      </c>
      <c r="D52" s="3" t="s">
        <v>71</v>
      </c>
      <c r="E52" s="3">
        <v>18</v>
      </c>
      <c r="F52" s="3">
        <f>VLOOKUP(C52,[1]编制!$F$1:$G$65536,2,FALSE)</f>
        <v>2</v>
      </c>
      <c r="G52" s="3">
        <v>0</v>
      </c>
      <c r="H52" s="4" t="s">
        <v>81</v>
      </c>
    </row>
    <row r="53" spans="1:8">
      <c r="A53" s="2">
        <v>52</v>
      </c>
      <c r="B53" s="3" t="s">
        <v>85</v>
      </c>
      <c r="C53" s="3">
        <v>4506033604</v>
      </c>
      <c r="D53" s="3" t="s">
        <v>58</v>
      </c>
      <c r="E53" s="3">
        <v>17</v>
      </c>
      <c r="F53" s="3">
        <f>VLOOKUP(C53,[1]编制!$F$1:$G$65536,2,FALSE)</f>
        <v>2</v>
      </c>
      <c r="G53" s="3">
        <v>1</v>
      </c>
      <c r="H53" s="4" t="s">
        <v>86</v>
      </c>
    </row>
    <row r="54" spans="1:8">
      <c r="A54" s="2">
        <v>53</v>
      </c>
      <c r="B54" s="3" t="s">
        <v>22</v>
      </c>
      <c r="C54" s="3">
        <v>4506033506</v>
      </c>
      <c r="D54" s="3" t="s">
        <v>87</v>
      </c>
      <c r="E54" s="3">
        <v>25</v>
      </c>
      <c r="F54" s="3">
        <f>VLOOKUP(C54,[1]编制!$F$1:$G$65536,2,FALSE)</f>
        <v>3</v>
      </c>
      <c r="G54" s="3">
        <v>6</v>
      </c>
      <c r="H54" s="4" t="s">
        <v>88</v>
      </c>
    </row>
    <row r="55" spans="1:8">
      <c r="A55" s="2">
        <v>54</v>
      </c>
      <c r="B55" s="3" t="s">
        <v>89</v>
      </c>
      <c r="C55" s="3">
        <v>4506034815</v>
      </c>
      <c r="D55" s="3" t="s">
        <v>19</v>
      </c>
      <c r="E55" s="3">
        <v>58</v>
      </c>
      <c r="F55" s="3">
        <f>VLOOKUP(C55,[1]控制数!$F$1:$G$65536,2,FALSE)</f>
        <v>7</v>
      </c>
      <c r="G55" s="3">
        <v>0</v>
      </c>
      <c r="H55" s="4" t="s">
        <v>90</v>
      </c>
    </row>
    <row r="56" spans="1:8">
      <c r="A56" s="2">
        <v>55</v>
      </c>
      <c r="B56" s="3" t="s">
        <v>22</v>
      </c>
      <c r="C56" s="3">
        <v>4506033503</v>
      </c>
      <c r="D56" s="3" t="s">
        <v>91</v>
      </c>
      <c r="E56" s="3">
        <v>31</v>
      </c>
      <c r="F56" s="3">
        <f>VLOOKUP(C56,[1]编制!$F$1:$G$65536,2,FALSE)</f>
        <v>4</v>
      </c>
      <c r="G56" s="3">
        <v>6</v>
      </c>
      <c r="H56" s="4" t="s">
        <v>92</v>
      </c>
    </row>
    <row r="57" spans="1:8">
      <c r="A57" s="2">
        <v>56</v>
      </c>
      <c r="B57" s="3" t="s">
        <v>35</v>
      </c>
      <c r="C57" s="3">
        <v>4506031901</v>
      </c>
      <c r="D57" s="3" t="s">
        <v>11</v>
      </c>
      <c r="E57" s="3">
        <v>15</v>
      </c>
      <c r="F57" s="3">
        <f>VLOOKUP(C57,[1]编制!$F$1:$G$65536,2,FALSE)</f>
        <v>2</v>
      </c>
      <c r="G57" s="3">
        <v>1</v>
      </c>
      <c r="H57" s="4" t="s">
        <v>93</v>
      </c>
    </row>
    <row r="58" spans="1:8">
      <c r="A58" s="2">
        <v>57</v>
      </c>
      <c r="B58" s="3" t="s">
        <v>22</v>
      </c>
      <c r="C58" s="3">
        <v>4506033509</v>
      </c>
      <c r="D58" s="3" t="s">
        <v>94</v>
      </c>
      <c r="E58" s="3">
        <v>15</v>
      </c>
      <c r="F58" s="3">
        <f>VLOOKUP(C58,[1]编制!$F$1:$G$65536,2,FALSE)</f>
        <v>2</v>
      </c>
      <c r="G58" s="3">
        <v>3</v>
      </c>
      <c r="H58" s="4" t="s">
        <v>93</v>
      </c>
    </row>
    <row r="59" spans="1:8">
      <c r="A59" s="2">
        <v>58</v>
      </c>
      <c r="B59" s="3" t="s">
        <v>51</v>
      </c>
      <c r="C59" s="3">
        <v>4506031502</v>
      </c>
      <c r="D59" s="3" t="s">
        <v>9</v>
      </c>
      <c r="E59" s="3">
        <v>7</v>
      </c>
      <c r="F59" s="3">
        <f>VLOOKUP(C59,[1]编制!$F$1:$G$65536,2,FALSE)</f>
        <v>1</v>
      </c>
      <c r="G59" s="3">
        <v>0</v>
      </c>
      <c r="H59" s="4" t="s">
        <v>95</v>
      </c>
    </row>
    <row r="60" spans="1:8">
      <c r="A60" s="2">
        <v>59</v>
      </c>
      <c r="B60" s="3" t="s">
        <v>96</v>
      </c>
      <c r="C60" s="3">
        <v>4506034415</v>
      </c>
      <c r="D60" s="3" t="s">
        <v>19</v>
      </c>
      <c r="E60" s="3">
        <v>56</v>
      </c>
      <c r="F60" s="3">
        <f>VLOOKUP(C60,[1]控制数!$F$1:$G$65536,2,FALSE)</f>
        <v>9</v>
      </c>
      <c r="G60" s="3">
        <v>0</v>
      </c>
      <c r="H60" s="4" t="s">
        <v>97</v>
      </c>
    </row>
    <row r="61" spans="1:8">
      <c r="A61" s="2">
        <v>60</v>
      </c>
      <c r="B61" s="3" t="s">
        <v>27</v>
      </c>
      <c r="C61" s="3">
        <v>4506030203</v>
      </c>
      <c r="D61" s="3" t="s">
        <v>67</v>
      </c>
      <c r="E61" s="3">
        <v>12</v>
      </c>
      <c r="F61" s="3">
        <f>VLOOKUP(C61,[1]编制!$F$1:$G$65536,2,FALSE)</f>
        <v>2</v>
      </c>
      <c r="G61" s="3">
        <v>1</v>
      </c>
      <c r="H61" s="4" t="s">
        <v>98</v>
      </c>
    </row>
    <row r="62" spans="1:8">
      <c r="A62" s="2">
        <v>61</v>
      </c>
      <c r="B62" s="3" t="s">
        <v>27</v>
      </c>
      <c r="C62" s="3">
        <v>4506030212</v>
      </c>
      <c r="D62" s="3" t="s">
        <v>57</v>
      </c>
      <c r="E62" s="3">
        <v>6</v>
      </c>
      <c r="F62" s="3">
        <f>VLOOKUP(C62,[1]编制!$F$1:$G$65536,2,FALSE)</f>
        <v>1</v>
      </c>
      <c r="G62" s="3">
        <v>0</v>
      </c>
      <c r="H62" s="4" t="s">
        <v>98</v>
      </c>
    </row>
    <row r="63" spans="1:8">
      <c r="A63" s="2">
        <v>62</v>
      </c>
      <c r="B63" s="3" t="s">
        <v>80</v>
      </c>
      <c r="C63" s="3">
        <v>4506030911</v>
      </c>
      <c r="D63" s="3" t="s">
        <v>33</v>
      </c>
      <c r="E63" s="3">
        <v>6</v>
      </c>
      <c r="F63" s="3">
        <f>VLOOKUP(C63,[1]编制!$F$1:$G$65536,2,FALSE)</f>
        <v>1</v>
      </c>
      <c r="G63" s="3">
        <v>0</v>
      </c>
      <c r="H63" s="4" t="s">
        <v>98</v>
      </c>
    </row>
    <row r="64" spans="1:8">
      <c r="A64" s="2">
        <v>63</v>
      </c>
      <c r="B64" s="3" t="s">
        <v>99</v>
      </c>
      <c r="C64" s="3">
        <v>4506031202</v>
      </c>
      <c r="D64" s="3" t="s">
        <v>9</v>
      </c>
      <c r="E64" s="3">
        <v>6</v>
      </c>
      <c r="F64" s="3">
        <f>VLOOKUP(C64,[1]编制!$F$1:$G$65536,2,FALSE)</f>
        <v>1</v>
      </c>
      <c r="G64" s="3">
        <v>0</v>
      </c>
      <c r="H64" s="4" t="s">
        <v>98</v>
      </c>
    </row>
    <row r="65" spans="1:8">
      <c r="A65" s="2">
        <v>64</v>
      </c>
      <c r="B65" s="3" t="s">
        <v>100</v>
      </c>
      <c r="C65" s="3">
        <v>4506031402</v>
      </c>
      <c r="D65" s="3" t="s">
        <v>9</v>
      </c>
      <c r="E65" s="3">
        <v>6</v>
      </c>
      <c r="F65" s="3">
        <f>VLOOKUP(C65,[1]编制!$F$1:$G$65536,2,FALSE)</f>
        <v>1</v>
      </c>
      <c r="G65" s="3">
        <v>0</v>
      </c>
      <c r="H65" s="4" t="s">
        <v>98</v>
      </c>
    </row>
    <row r="66" spans="1:8">
      <c r="A66" s="2">
        <v>65</v>
      </c>
      <c r="B66" s="3" t="s">
        <v>51</v>
      </c>
      <c r="C66" s="3">
        <v>4506031513</v>
      </c>
      <c r="D66" s="3" t="s">
        <v>39</v>
      </c>
      <c r="E66" s="3">
        <v>12</v>
      </c>
      <c r="F66" s="3">
        <f>VLOOKUP(C66,[1]编制!$F$1:$G$65536,2,FALSE)</f>
        <v>2</v>
      </c>
      <c r="G66" s="3">
        <v>3</v>
      </c>
      <c r="H66" s="4" t="s">
        <v>98</v>
      </c>
    </row>
    <row r="67" spans="1:8">
      <c r="A67" s="2">
        <v>66</v>
      </c>
      <c r="B67" s="3" t="s">
        <v>101</v>
      </c>
      <c r="C67" s="3">
        <v>4506031711</v>
      </c>
      <c r="D67" s="3" t="s">
        <v>33</v>
      </c>
      <c r="E67" s="3">
        <v>6</v>
      </c>
      <c r="F67" s="3">
        <f>VLOOKUP(C67,[1]编制!$F$1:$G$65536,2,FALSE)</f>
        <v>1</v>
      </c>
      <c r="G67" s="3">
        <v>0</v>
      </c>
      <c r="H67" s="4" t="s">
        <v>98</v>
      </c>
    </row>
    <row r="68" spans="1:8">
      <c r="A68" s="2">
        <v>67</v>
      </c>
      <c r="B68" s="3" t="s">
        <v>101</v>
      </c>
      <c r="C68" s="3">
        <v>4506031713</v>
      </c>
      <c r="D68" s="3" t="s">
        <v>39</v>
      </c>
      <c r="E68" s="3">
        <v>6</v>
      </c>
      <c r="F68" s="3">
        <f>VLOOKUP(C68,[1]编制!$F$1:$G$65536,2,FALSE)</f>
        <v>1</v>
      </c>
      <c r="G68" s="3">
        <v>0</v>
      </c>
      <c r="H68" s="4" t="s">
        <v>98</v>
      </c>
    </row>
    <row r="69" spans="1:8">
      <c r="A69" s="2">
        <v>68</v>
      </c>
      <c r="B69" s="3" t="s">
        <v>102</v>
      </c>
      <c r="C69" s="3">
        <v>4506031801</v>
      </c>
      <c r="D69" s="3" t="s">
        <v>11</v>
      </c>
      <c r="E69" s="3">
        <v>12</v>
      </c>
      <c r="F69" s="3">
        <f>VLOOKUP(C69,[1]编制!$F$1:$G$65536,2,FALSE)</f>
        <v>2</v>
      </c>
      <c r="G69" s="3">
        <v>0</v>
      </c>
      <c r="H69" s="4" t="s">
        <v>98</v>
      </c>
    </row>
    <row r="70" spans="1:8">
      <c r="A70" s="2">
        <v>69</v>
      </c>
      <c r="B70" s="3" t="s">
        <v>102</v>
      </c>
      <c r="C70" s="3">
        <v>4506031802</v>
      </c>
      <c r="D70" s="3" t="s">
        <v>9</v>
      </c>
      <c r="E70" s="3">
        <v>6</v>
      </c>
      <c r="F70" s="3">
        <f>VLOOKUP(C70,[1]编制!$F$1:$G$65536,2,FALSE)</f>
        <v>1</v>
      </c>
      <c r="G70" s="3">
        <v>0</v>
      </c>
      <c r="H70" s="4" t="s">
        <v>98</v>
      </c>
    </row>
    <row r="71" spans="1:8">
      <c r="A71" s="2">
        <v>70</v>
      </c>
      <c r="B71" s="3" t="s">
        <v>84</v>
      </c>
      <c r="C71" s="3">
        <v>4506032509</v>
      </c>
      <c r="D71" s="3" t="s">
        <v>103</v>
      </c>
      <c r="E71" s="3">
        <v>6</v>
      </c>
      <c r="F71" s="3">
        <f>VLOOKUP(C71,[1]编制!$F$1:$G$65536,2,FALSE)</f>
        <v>1</v>
      </c>
      <c r="G71" s="3">
        <v>1</v>
      </c>
      <c r="H71" s="4" t="s">
        <v>98</v>
      </c>
    </row>
    <row r="72" spans="1:8">
      <c r="A72" s="2">
        <v>71</v>
      </c>
      <c r="B72" s="3" t="s">
        <v>80</v>
      </c>
      <c r="C72" s="3">
        <v>4506030913</v>
      </c>
      <c r="D72" s="3" t="s">
        <v>39</v>
      </c>
      <c r="E72" s="3">
        <v>11</v>
      </c>
      <c r="F72" s="3">
        <f>VLOOKUP(C72,[1]编制!$F$1:$G$65536,2,FALSE)</f>
        <v>2</v>
      </c>
      <c r="G72" s="3">
        <v>0</v>
      </c>
      <c r="H72" s="4" t="s">
        <v>104</v>
      </c>
    </row>
    <row r="73" spans="1:8">
      <c r="A73" s="2">
        <v>72</v>
      </c>
      <c r="B73" s="3" t="s">
        <v>35</v>
      </c>
      <c r="C73" s="3">
        <v>4506031912</v>
      </c>
      <c r="D73" s="3" t="s">
        <v>57</v>
      </c>
      <c r="E73" s="3">
        <v>11</v>
      </c>
      <c r="F73" s="3">
        <f>VLOOKUP(C73,[1]编制!$F$1:$G$65536,2,FALSE)</f>
        <v>2</v>
      </c>
      <c r="G73" s="3">
        <v>2</v>
      </c>
      <c r="H73" s="4" t="s">
        <v>104</v>
      </c>
    </row>
    <row r="74" spans="1:8">
      <c r="A74" s="2">
        <v>73</v>
      </c>
      <c r="B74" s="3" t="s">
        <v>35</v>
      </c>
      <c r="C74" s="3">
        <v>4506031913</v>
      </c>
      <c r="D74" s="3" t="s">
        <v>39</v>
      </c>
      <c r="E74" s="3">
        <v>11</v>
      </c>
      <c r="F74" s="3">
        <f>VLOOKUP(C74,[1]编制!$F$1:$G$65536,2,FALSE)</f>
        <v>2</v>
      </c>
      <c r="G74" s="3">
        <v>0</v>
      </c>
      <c r="H74" s="4" t="s">
        <v>104</v>
      </c>
    </row>
    <row r="75" spans="1:8">
      <c r="A75" s="2">
        <v>74</v>
      </c>
      <c r="B75" s="3" t="s">
        <v>43</v>
      </c>
      <c r="C75" s="3">
        <v>4506032113</v>
      </c>
      <c r="D75" s="3" t="s">
        <v>39</v>
      </c>
      <c r="E75" s="3">
        <v>11</v>
      </c>
      <c r="F75" s="3">
        <f>VLOOKUP(C75,[1]编制!$F$1:$G$65536,2,FALSE)</f>
        <v>2</v>
      </c>
      <c r="G75" s="3">
        <v>0</v>
      </c>
      <c r="H75" s="4" t="s">
        <v>104</v>
      </c>
    </row>
    <row r="76" spans="1:8">
      <c r="A76" s="2">
        <v>75</v>
      </c>
      <c r="B76" s="3" t="s">
        <v>105</v>
      </c>
      <c r="C76" s="3">
        <v>4506031001</v>
      </c>
      <c r="D76" s="3" t="s">
        <v>11</v>
      </c>
      <c r="E76" s="3">
        <v>10</v>
      </c>
      <c r="F76" s="3">
        <f>VLOOKUP(C76,[1]编制!$F$1:$G$65536,2,FALSE)</f>
        <v>2</v>
      </c>
      <c r="G76" s="3">
        <v>0</v>
      </c>
      <c r="H76" s="4" t="s">
        <v>106</v>
      </c>
    </row>
    <row r="77" spans="1:8">
      <c r="A77" s="2">
        <v>76</v>
      </c>
      <c r="B77" s="3" t="s">
        <v>51</v>
      </c>
      <c r="C77" s="3">
        <v>4506031512</v>
      </c>
      <c r="D77" s="3" t="s">
        <v>57</v>
      </c>
      <c r="E77" s="3">
        <v>5</v>
      </c>
      <c r="F77" s="3">
        <f>VLOOKUP(C77,[1]编制!$F$1:$G$65536,2,FALSE)</f>
        <v>1</v>
      </c>
      <c r="G77" s="3">
        <v>1</v>
      </c>
      <c r="H77" s="4" t="s">
        <v>106</v>
      </c>
    </row>
    <row r="78" spans="1:8">
      <c r="A78" s="2">
        <v>77</v>
      </c>
      <c r="B78" s="3" t="s">
        <v>101</v>
      </c>
      <c r="C78" s="3">
        <v>4506031716</v>
      </c>
      <c r="D78" s="3" t="s">
        <v>82</v>
      </c>
      <c r="E78" s="3">
        <v>5</v>
      </c>
      <c r="F78" s="3">
        <f>VLOOKUP(C78,[1]编制!$F$1:$G$65536,2,FALSE)</f>
        <v>1</v>
      </c>
      <c r="G78" s="3">
        <v>1</v>
      </c>
      <c r="H78" s="4" t="s">
        <v>106</v>
      </c>
    </row>
    <row r="79" spans="1:8">
      <c r="A79" s="2">
        <v>78</v>
      </c>
      <c r="B79" s="3" t="s">
        <v>83</v>
      </c>
      <c r="C79" s="3">
        <v>4506032012</v>
      </c>
      <c r="D79" s="3" t="s">
        <v>57</v>
      </c>
      <c r="E79" s="3">
        <v>10</v>
      </c>
      <c r="F79" s="3">
        <f>VLOOKUP(C79,[1]编制!$F$1:$G$65536,2,FALSE)</f>
        <v>2</v>
      </c>
      <c r="G79" s="3">
        <v>3</v>
      </c>
      <c r="H79" s="4" t="s">
        <v>106</v>
      </c>
    </row>
    <row r="80" spans="1:8">
      <c r="A80" s="2">
        <v>79</v>
      </c>
      <c r="B80" s="3" t="s">
        <v>107</v>
      </c>
      <c r="C80" s="3">
        <v>4506032211</v>
      </c>
      <c r="D80" s="3" t="s">
        <v>23</v>
      </c>
      <c r="E80" s="3">
        <v>5</v>
      </c>
      <c r="F80" s="3">
        <f>VLOOKUP(C80,[1]编制!$F$1:$G$65536,2,FALSE)</f>
        <v>1</v>
      </c>
      <c r="G80" s="3">
        <v>0</v>
      </c>
      <c r="H80" s="4" t="s">
        <v>106</v>
      </c>
    </row>
    <row r="81" spans="1:8">
      <c r="A81" s="2">
        <v>80</v>
      </c>
      <c r="B81" s="3" t="s">
        <v>84</v>
      </c>
      <c r="C81" s="3">
        <v>4506032411</v>
      </c>
      <c r="D81" s="3" t="s">
        <v>23</v>
      </c>
      <c r="E81" s="3">
        <v>5</v>
      </c>
      <c r="F81" s="3">
        <f>VLOOKUP(C81,[1]编制!$F$1:$G$65536,2,FALSE)</f>
        <v>1</v>
      </c>
      <c r="G81" s="3">
        <v>0</v>
      </c>
      <c r="H81" s="4" t="s">
        <v>106</v>
      </c>
    </row>
    <row r="82" spans="1:8">
      <c r="A82" s="2">
        <v>81</v>
      </c>
      <c r="B82" s="3" t="s">
        <v>84</v>
      </c>
      <c r="C82" s="3">
        <v>4506032503</v>
      </c>
      <c r="D82" s="3" t="s">
        <v>108</v>
      </c>
      <c r="E82" s="3">
        <v>5</v>
      </c>
      <c r="F82" s="3">
        <f>VLOOKUP(C82,[1]编制!$F$1:$G$65536,2,FALSE)</f>
        <v>1</v>
      </c>
      <c r="G82" s="3">
        <v>1</v>
      </c>
      <c r="H82" s="4" t="s">
        <v>106</v>
      </c>
    </row>
    <row r="83" spans="1:8">
      <c r="A83" s="2">
        <v>82</v>
      </c>
      <c r="B83" s="3" t="s">
        <v>109</v>
      </c>
      <c r="C83" s="3">
        <v>4506033003</v>
      </c>
      <c r="D83" s="3" t="s">
        <v>91</v>
      </c>
      <c r="E83" s="3">
        <v>5</v>
      </c>
      <c r="F83" s="3">
        <f>VLOOKUP(C83,[1]编制!$F$1:$G$65536,2,FALSE)</f>
        <v>1</v>
      </c>
      <c r="G83" s="3">
        <v>0</v>
      </c>
      <c r="H83" s="4" t="s">
        <v>106</v>
      </c>
    </row>
    <row r="84" spans="1:8">
      <c r="A84" s="2">
        <v>83</v>
      </c>
      <c r="B84" s="3" t="s">
        <v>110</v>
      </c>
      <c r="C84" s="3">
        <v>4506035215</v>
      </c>
      <c r="D84" s="3" t="s">
        <v>19</v>
      </c>
      <c r="E84" s="3">
        <v>9</v>
      </c>
      <c r="F84" s="3">
        <f>VLOOKUP(C84,[1]控制数!$F$1:$G$65536,2,FALSE)</f>
        <v>2</v>
      </c>
      <c r="G84" s="3">
        <v>0</v>
      </c>
      <c r="H84" s="4" t="s">
        <v>111</v>
      </c>
    </row>
    <row r="85" spans="1:8">
      <c r="A85" s="2">
        <v>84</v>
      </c>
      <c r="B85" s="3" t="s">
        <v>80</v>
      </c>
      <c r="C85" s="3">
        <v>4506030912</v>
      </c>
      <c r="D85" s="3" t="s">
        <v>57</v>
      </c>
      <c r="E85" s="3">
        <v>8</v>
      </c>
      <c r="F85" s="3">
        <f>VLOOKUP(C85,[1]编制!$F$1:$G$65536,2,FALSE)</f>
        <v>2</v>
      </c>
      <c r="G85" s="3">
        <v>0</v>
      </c>
      <c r="H85" s="4" t="s">
        <v>112</v>
      </c>
    </row>
    <row r="86" spans="1:8">
      <c r="A86" s="2">
        <v>85</v>
      </c>
      <c r="B86" s="3" t="s">
        <v>113</v>
      </c>
      <c r="C86" s="3">
        <v>4506031101</v>
      </c>
      <c r="D86" s="3" t="s">
        <v>11</v>
      </c>
      <c r="E86" s="3">
        <v>12</v>
      </c>
      <c r="F86" s="3">
        <f>VLOOKUP(C86,[1]编制!$F$1:$G$65536,2,FALSE)</f>
        <v>3</v>
      </c>
      <c r="G86" s="3">
        <v>1</v>
      </c>
      <c r="H86" s="4" t="s">
        <v>112</v>
      </c>
    </row>
    <row r="87" spans="1:8">
      <c r="A87" s="2">
        <v>86</v>
      </c>
      <c r="B87" s="3" t="s">
        <v>83</v>
      </c>
      <c r="C87" s="3">
        <v>4506032002</v>
      </c>
      <c r="D87" s="3" t="s">
        <v>9</v>
      </c>
      <c r="E87" s="3">
        <v>4</v>
      </c>
      <c r="F87" s="3">
        <f>VLOOKUP(C87,[1]编制!$F$1:$G$65536,2,FALSE)</f>
        <v>1</v>
      </c>
      <c r="G87" s="3">
        <v>0</v>
      </c>
      <c r="H87" s="4" t="s">
        <v>112</v>
      </c>
    </row>
    <row r="88" spans="1:8">
      <c r="A88" s="2">
        <v>87</v>
      </c>
      <c r="B88" s="3" t="s">
        <v>84</v>
      </c>
      <c r="C88" s="3">
        <v>4506032402</v>
      </c>
      <c r="D88" s="3" t="s">
        <v>114</v>
      </c>
      <c r="E88" s="3">
        <v>8</v>
      </c>
      <c r="F88" s="3">
        <f>VLOOKUP(C88,[1]编制!$F$1:$G$65536,2,FALSE)</f>
        <v>2</v>
      </c>
      <c r="G88" s="3">
        <v>0</v>
      </c>
      <c r="H88" s="4" t="s">
        <v>112</v>
      </c>
    </row>
    <row r="89" spans="1:8">
      <c r="A89" s="2">
        <v>88</v>
      </c>
      <c r="B89" s="3" t="s">
        <v>84</v>
      </c>
      <c r="C89" s="3">
        <v>4506032504</v>
      </c>
      <c r="D89" s="3" t="s">
        <v>115</v>
      </c>
      <c r="E89" s="3">
        <v>4</v>
      </c>
      <c r="F89" s="3">
        <f>VLOOKUP(C89,[1]编制!$F$1:$G$65536,2,FALSE)</f>
        <v>1</v>
      </c>
      <c r="G89" s="3">
        <v>2</v>
      </c>
      <c r="H89" s="4" t="s">
        <v>112</v>
      </c>
    </row>
    <row r="90" spans="1:8">
      <c r="A90" s="2">
        <v>89</v>
      </c>
      <c r="B90" s="3" t="s">
        <v>116</v>
      </c>
      <c r="C90" s="3">
        <v>4506032611</v>
      </c>
      <c r="D90" s="3" t="s">
        <v>23</v>
      </c>
      <c r="E90" s="3">
        <v>4</v>
      </c>
      <c r="F90" s="3">
        <f>VLOOKUP(C90,[1]编制!$F$1:$G$65536,2,FALSE)</f>
        <v>1</v>
      </c>
      <c r="G90" s="3">
        <v>0</v>
      </c>
      <c r="H90" s="4" t="s">
        <v>112</v>
      </c>
    </row>
    <row r="91" spans="1:8">
      <c r="A91" s="2">
        <v>90</v>
      </c>
      <c r="B91" s="3" t="s">
        <v>117</v>
      </c>
      <c r="C91" s="3">
        <v>4506032708</v>
      </c>
      <c r="D91" s="3" t="s">
        <v>54</v>
      </c>
      <c r="E91" s="3">
        <v>4</v>
      </c>
      <c r="F91" s="3">
        <f>VLOOKUP(C91,[1]编制!$F$1:$G$65536,2,FALSE)</f>
        <v>1</v>
      </c>
      <c r="G91" s="3">
        <v>1</v>
      </c>
      <c r="H91" s="4" t="s">
        <v>112</v>
      </c>
    </row>
    <row r="92" spans="1:8">
      <c r="A92" s="2">
        <v>91</v>
      </c>
      <c r="B92" s="3" t="s">
        <v>62</v>
      </c>
      <c r="C92" s="3">
        <v>4506032802</v>
      </c>
      <c r="D92" s="3" t="s">
        <v>114</v>
      </c>
      <c r="E92" s="3">
        <v>4</v>
      </c>
      <c r="F92" s="3">
        <f>VLOOKUP(C92,[1]编制!$F$1:$G$65536,2,FALSE)</f>
        <v>1</v>
      </c>
      <c r="G92" s="3">
        <v>0</v>
      </c>
      <c r="H92" s="4" t="s">
        <v>112</v>
      </c>
    </row>
    <row r="93" spans="1:8">
      <c r="A93" s="2">
        <v>92</v>
      </c>
      <c r="B93" s="3" t="s">
        <v>62</v>
      </c>
      <c r="C93" s="3">
        <v>4506032809</v>
      </c>
      <c r="D93" s="3" t="s">
        <v>94</v>
      </c>
      <c r="E93" s="3">
        <v>4</v>
      </c>
      <c r="F93" s="3">
        <f>VLOOKUP(C93,[1]编制!$F$1:$G$65536,2,FALSE)</f>
        <v>1</v>
      </c>
      <c r="G93" s="3">
        <v>1</v>
      </c>
      <c r="H93" s="4" t="s">
        <v>112</v>
      </c>
    </row>
    <row r="94" spans="1:8">
      <c r="A94" s="2">
        <v>93</v>
      </c>
      <c r="B94" s="3" t="s">
        <v>85</v>
      </c>
      <c r="C94" s="3">
        <v>4506033605</v>
      </c>
      <c r="D94" s="3" t="s">
        <v>64</v>
      </c>
      <c r="E94" s="3">
        <v>4</v>
      </c>
      <c r="F94" s="3">
        <f>VLOOKUP(C94,[1]编制!$F$1:$G$65536,2,FALSE)</f>
        <v>1</v>
      </c>
      <c r="G94" s="3">
        <v>1</v>
      </c>
      <c r="H94" s="4" t="s">
        <v>112</v>
      </c>
    </row>
    <row r="95" spans="1:8">
      <c r="A95" s="2">
        <v>94</v>
      </c>
      <c r="B95" s="3" t="s">
        <v>118</v>
      </c>
      <c r="C95" s="3">
        <v>4506033712</v>
      </c>
      <c r="D95" s="3" t="s">
        <v>65</v>
      </c>
      <c r="E95" s="3">
        <v>4</v>
      </c>
      <c r="F95" s="3">
        <f>VLOOKUP(C95,[1]编制!$F$1:$G$65536,2,FALSE)</f>
        <v>1</v>
      </c>
      <c r="G95" s="3">
        <v>0</v>
      </c>
      <c r="H95" s="4" t="s">
        <v>112</v>
      </c>
    </row>
    <row r="96" spans="1:8">
      <c r="A96" s="2">
        <v>95</v>
      </c>
      <c r="B96" s="3" t="s">
        <v>119</v>
      </c>
      <c r="C96" s="3">
        <v>4506033809</v>
      </c>
      <c r="D96" s="3" t="s">
        <v>94</v>
      </c>
      <c r="E96" s="3">
        <v>4</v>
      </c>
      <c r="F96" s="3">
        <f>VLOOKUP(C96,[1]编制!$F$1:$G$65536,2,FALSE)</f>
        <v>1</v>
      </c>
      <c r="G96" s="3">
        <v>0</v>
      </c>
      <c r="H96" s="4" t="s">
        <v>112</v>
      </c>
    </row>
    <row r="97" spans="1:8">
      <c r="A97" s="2">
        <v>96</v>
      </c>
      <c r="B97" s="3" t="s">
        <v>120</v>
      </c>
      <c r="C97" s="3">
        <v>4506035015</v>
      </c>
      <c r="D97" s="3" t="s">
        <v>121</v>
      </c>
      <c r="E97" s="3">
        <v>24</v>
      </c>
      <c r="F97" s="3">
        <f>VLOOKUP(C97,[1]控制数!$F$1:$G$65536,2,FALSE)</f>
        <v>6</v>
      </c>
      <c r="G97" s="3">
        <v>1</v>
      </c>
      <c r="H97" s="4" t="s">
        <v>112</v>
      </c>
    </row>
    <row r="98" spans="1:8">
      <c r="A98" s="2">
        <v>97</v>
      </c>
      <c r="B98" s="3" t="s">
        <v>120</v>
      </c>
      <c r="C98" s="3">
        <v>4506035115</v>
      </c>
      <c r="D98" s="3" t="s">
        <v>122</v>
      </c>
      <c r="E98" s="3">
        <v>19</v>
      </c>
      <c r="F98" s="3">
        <f>VLOOKUP(C98,[1]控制数!$F$1:$G$65536,2,FALSE)</f>
        <v>5</v>
      </c>
      <c r="G98" s="3">
        <v>0</v>
      </c>
      <c r="H98" s="4" t="s">
        <v>123</v>
      </c>
    </row>
    <row r="99" spans="1:8">
      <c r="A99" s="2">
        <v>98</v>
      </c>
      <c r="B99" s="3" t="s">
        <v>124</v>
      </c>
      <c r="C99" s="3">
        <v>4506034215</v>
      </c>
      <c r="D99" s="3" t="s">
        <v>121</v>
      </c>
      <c r="E99" s="3">
        <v>34</v>
      </c>
      <c r="F99" s="3">
        <f>VLOOKUP(C99,[1]控制数!$F$1:$G$65536,2,FALSE)</f>
        <v>9</v>
      </c>
      <c r="G99" s="3">
        <v>0</v>
      </c>
      <c r="H99" s="4" t="s">
        <v>125</v>
      </c>
    </row>
    <row r="100" spans="1:8">
      <c r="A100" s="2">
        <v>99</v>
      </c>
      <c r="B100" s="3" t="s">
        <v>83</v>
      </c>
      <c r="C100" s="3">
        <v>4506032013</v>
      </c>
      <c r="D100" s="3" t="s">
        <v>39</v>
      </c>
      <c r="E100" s="3">
        <v>7</v>
      </c>
      <c r="F100" s="3">
        <f>VLOOKUP(C100,[1]编制!$F$1:$G$65536,2,FALSE)</f>
        <v>2</v>
      </c>
      <c r="G100" s="3">
        <v>0</v>
      </c>
      <c r="H100" s="4" t="s">
        <v>126</v>
      </c>
    </row>
    <row r="101" spans="1:8">
      <c r="A101" s="2">
        <v>100</v>
      </c>
      <c r="B101" s="3" t="s">
        <v>127</v>
      </c>
      <c r="C101" s="3">
        <v>4506034615</v>
      </c>
      <c r="D101" s="3" t="s">
        <v>19</v>
      </c>
      <c r="E101" s="3">
        <v>29</v>
      </c>
      <c r="F101" s="3">
        <f>VLOOKUP(C101,[1]控制数!$F$1:$G$65536,2,FALSE)</f>
        <v>9</v>
      </c>
      <c r="G101" s="3">
        <v>0</v>
      </c>
      <c r="H101" s="4" t="s">
        <v>128</v>
      </c>
    </row>
    <row r="102" spans="1:8">
      <c r="A102" s="2">
        <v>101</v>
      </c>
      <c r="B102" s="3" t="s">
        <v>129</v>
      </c>
      <c r="C102" s="3">
        <v>4506031301</v>
      </c>
      <c r="D102" s="3" t="s">
        <v>11</v>
      </c>
      <c r="E102" s="3">
        <v>3</v>
      </c>
      <c r="F102" s="3">
        <f>VLOOKUP(C102,[1]编制!$F$1:$G$65536,2,FALSE)</f>
        <v>1</v>
      </c>
      <c r="G102" s="3">
        <v>1</v>
      </c>
      <c r="H102" s="4" t="s">
        <v>130</v>
      </c>
    </row>
    <row r="103" spans="1:8">
      <c r="A103" s="2">
        <v>102</v>
      </c>
      <c r="B103" s="3" t="s">
        <v>43</v>
      </c>
      <c r="C103" s="3">
        <v>4506032103</v>
      </c>
      <c r="D103" s="3" t="s">
        <v>67</v>
      </c>
      <c r="E103" s="3">
        <v>6</v>
      </c>
      <c r="F103" s="3">
        <f>VLOOKUP(C103,[1]编制!$F$1:$G$65536,2,FALSE)</f>
        <v>2</v>
      </c>
      <c r="G103" s="3">
        <v>1</v>
      </c>
      <c r="H103" s="4" t="s">
        <v>130</v>
      </c>
    </row>
    <row r="104" spans="1:8">
      <c r="A104" s="2">
        <v>103</v>
      </c>
      <c r="B104" s="3" t="s">
        <v>131</v>
      </c>
      <c r="C104" s="3">
        <v>4506032301</v>
      </c>
      <c r="D104" s="3" t="s">
        <v>71</v>
      </c>
      <c r="E104" s="3">
        <v>6</v>
      </c>
      <c r="F104" s="3">
        <f>VLOOKUP(C104,[1]编制!$F$1:$G$65536,2,FALSE)</f>
        <v>2</v>
      </c>
      <c r="G104" s="3">
        <v>2</v>
      </c>
      <c r="H104" s="4" t="s">
        <v>130</v>
      </c>
    </row>
    <row r="105" spans="1:8">
      <c r="A105" s="2">
        <v>104</v>
      </c>
      <c r="B105" s="3" t="s">
        <v>84</v>
      </c>
      <c r="C105" s="3">
        <v>4506032405</v>
      </c>
      <c r="D105" s="3" t="s">
        <v>64</v>
      </c>
      <c r="E105" s="3">
        <v>3</v>
      </c>
      <c r="F105" s="3">
        <f>VLOOKUP(C105,[1]编制!$F$1:$G$65536,2,FALSE)</f>
        <v>1</v>
      </c>
      <c r="G105" s="3">
        <v>0</v>
      </c>
      <c r="H105" s="4" t="s">
        <v>130</v>
      </c>
    </row>
    <row r="106" spans="1:8">
      <c r="A106" s="2">
        <v>105</v>
      </c>
      <c r="B106" s="3" t="s">
        <v>84</v>
      </c>
      <c r="C106" s="3">
        <v>4506032502</v>
      </c>
      <c r="D106" s="3" t="s">
        <v>132</v>
      </c>
      <c r="E106" s="3">
        <v>3</v>
      </c>
      <c r="F106" s="3">
        <f>VLOOKUP(C106,[1]编制!$F$1:$G$65536,2,FALSE)</f>
        <v>1</v>
      </c>
      <c r="G106" s="3">
        <v>1</v>
      </c>
      <c r="H106" s="4" t="s">
        <v>130</v>
      </c>
    </row>
    <row r="107" spans="1:8">
      <c r="A107" s="2">
        <v>106</v>
      </c>
      <c r="B107" s="3" t="s">
        <v>117</v>
      </c>
      <c r="C107" s="3">
        <v>4506032701</v>
      </c>
      <c r="D107" s="3" t="s">
        <v>71</v>
      </c>
      <c r="E107" s="3">
        <v>3</v>
      </c>
      <c r="F107" s="3">
        <f>VLOOKUP(C107,[1]编制!$F$1:$G$65536,2,FALSE)</f>
        <v>1</v>
      </c>
      <c r="G107" s="3">
        <v>0</v>
      </c>
      <c r="H107" s="4" t="s">
        <v>130</v>
      </c>
    </row>
    <row r="108" spans="1:8">
      <c r="A108" s="2">
        <v>107</v>
      </c>
      <c r="B108" s="3" t="s">
        <v>133</v>
      </c>
      <c r="C108" s="3">
        <v>4506033102</v>
      </c>
      <c r="D108" s="3" t="s">
        <v>114</v>
      </c>
      <c r="E108" s="3">
        <v>6</v>
      </c>
      <c r="F108" s="3">
        <f>VLOOKUP(C108,[1]编制!$F$1:$G$65536,2,FALSE)</f>
        <v>2</v>
      </c>
      <c r="G108" s="3">
        <v>1</v>
      </c>
      <c r="H108" s="4" t="s">
        <v>130</v>
      </c>
    </row>
    <row r="109" spans="1:8">
      <c r="A109" s="2">
        <v>108</v>
      </c>
      <c r="B109" s="3" t="s">
        <v>85</v>
      </c>
      <c r="C109" s="3">
        <v>4506033606</v>
      </c>
      <c r="D109" s="3" t="s">
        <v>87</v>
      </c>
      <c r="E109" s="3">
        <v>3</v>
      </c>
      <c r="F109" s="3">
        <f>VLOOKUP(C109,[1]编制!$F$1:$G$65536,2,FALSE)</f>
        <v>1</v>
      </c>
      <c r="G109" s="3">
        <v>0</v>
      </c>
      <c r="H109" s="4" t="s">
        <v>130</v>
      </c>
    </row>
    <row r="110" spans="1:8">
      <c r="A110" s="2">
        <v>109</v>
      </c>
      <c r="B110" s="3" t="s">
        <v>85</v>
      </c>
      <c r="C110" s="3">
        <v>4506033613</v>
      </c>
      <c r="D110" s="3" t="s">
        <v>77</v>
      </c>
      <c r="E110" s="3">
        <v>3</v>
      </c>
      <c r="F110" s="3">
        <f>VLOOKUP(C110,[1]编制!$F$1:$G$65536,2,FALSE)</f>
        <v>1</v>
      </c>
      <c r="G110" s="3">
        <v>0</v>
      </c>
      <c r="H110" s="4" t="s">
        <v>130</v>
      </c>
    </row>
    <row r="111" spans="1:8">
      <c r="A111" s="2">
        <v>110</v>
      </c>
      <c r="B111" s="3" t="s">
        <v>118</v>
      </c>
      <c r="C111" s="3">
        <v>4506033713</v>
      </c>
      <c r="D111" s="3" t="s">
        <v>77</v>
      </c>
      <c r="E111" s="3">
        <v>6</v>
      </c>
      <c r="F111" s="3">
        <f>VLOOKUP(C111,[1]编制!$F$1:$G$65536,2,FALSE)</f>
        <v>2</v>
      </c>
      <c r="G111" s="3">
        <v>1</v>
      </c>
      <c r="H111" s="4" t="s">
        <v>130</v>
      </c>
    </row>
    <row r="112" spans="1:8">
      <c r="A112" s="2">
        <v>111</v>
      </c>
      <c r="B112" s="3" t="s">
        <v>134</v>
      </c>
      <c r="C112" s="3">
        <v>4506034015</v>
      </c>
      <c r="D112" s="3" t="s">
        <v>19</v>
      </c>
      <c r="E112" s="3">
        <v>3</v>
      </c>
      <c r="F112" s="3">
        <f>VLOOKUP(C112,[1]控制数!$F$1:$G$65536,2,FALSE)</f>
        <v>1</v>
      </c>
      <c r="G112" s="3">
        <v>0</v>
      </c>
      <c r="H112" s="4" t="s">
        <v>130</v>
      </c>
    </row>
    <row r="113" spans="1:8">
      <c r="A113" s="2">
        <v>112</v>
      </c>
      <c r="B113" s="3" t="s">
        <v>135</v>
      </c>
      <c r="C113" s="3">
        <v>4506034115</v>
      </c>
      <c r="D113" s="3" t="s">
        <v>19</v>
      </c>
      <c r="E113" s="3">
        <v>6</v>
      </c>
      <c r="F113" s="3">
        <f>VLOOKUP(C113,[1]控制数!$F$1:$G$65536,2,FALSE)</f>
        <v>2</v>
      </c>
      <c r="G113" s="3">
        <v>0</v>
      </c>
      <c r="H113" s="4" t="s">
        <v>130</v>
      </c>
    </row>
    <row r="114" spans="1:8">
      <c r="A114" s="2">
        <v>113</v>
      </c>
      <c r="B114" s="3" t="s">
        <v>124</v>
      </c>
      <c r="C114" s="3">
        <v>4506034315</v>
      </c>
      <c r="D114" s="3" t="s">
        <v>122</v>
      </c>
      <c r="E114" s="3">
        <v>9</v>
      </c>
      <c r="F114" s="3">
        <f>VLOOKUP(C114,[1]控制数!$F$1:$G$65536,2,FALSE)</f>
        <v>3</v>
      </c>
      <c r="G114" s="3">
        <v>0</v>
      </c>
      <c r="H114" s="4" t="s">
        <v>130</v>
      </c>
    </row>
    <row r="115" spans="1:8">
      <c r="A115" s="2">
        <v>114</v>
      </c>
      <c r="B115" s="3" t="s">
        <v>22</v>
      </c>
      <c r="C115" s="3">
        <v>4506033402</v>
      </c>
      <c r="D115" s="3" t="s">
        <v>136</v>
      </c>
      <c r="E115" s="3">
        <v>14</v>
      </c>
      <c r="F115" s="3">
        <f>VLOOKUP(C115,[1]编制!$F$1:$G$65536,2,FALSE)</f>
        <v>5</v>
      </c>
      <c r="G115" s="3">
        <v>4</v>
      </c>
      <c r="H115" s="4" t="s">
        <v>137</v>
      </c>
    </row>
    <row r="116" spans="1:8">
      <c r="A116" s="2">
        <v>115</v>
      </c>
      <c r="B116" s="3" t="s">
        <v>22</v>
      </c>
      <c r="C116" s="3">
        <v>4506033507</v>
      </c>
      <c r="D116" s="3" t="s">
        <v>138</v>
      </c>
      <c r="E116" s="3">
        <v>14</v>
      </c>
      <c r="F116" s="3">
        <f>VLOOKUP(C116,[1]编制!$F$1:$G$65536,2,FALSE)</f>
        <v>5</v>
      </c>
      <c r="G116" s="3">
        <v>3</v>
      </c>
      <c r="H116" s="4" t="s">
        <v>137</v>
      </c>
    </row>
    <row r="117" spans="1:8">
      <c r="A117" s="2">
        <v>116</v>
      </c>
      <c r="B117" s="3" t="s">
        <v>139</v>
      </c>
      <c r="C117" s="3">
        <v>4506034715</v>
      </c>
      <c r="D117" s="3" t="s">
        <v>19</v>
      </c>
      <c r="E117" s="3">
        <v>21</v>
      </c>
      <c r="F117" s="3">
        <f>VLOOKUP(C117,[1]控制数!$F$1:$G$65536,2,FALSE)</f>
        <v>8</v>
      </c>
      <c r="G117" s="3">
        <v>0</v>
      </c>
      <c r="H117" s="4" t="s">
        <v>140</v>
      </c>
    </row>
    <row r="118" spans="1:8">
      <c r="A118" s="2">
        <v>117</v>
      </c>
      <c r="B118" s="3" t="s">
        <v>141</v>
      </c>
      <c r="C118" s="3">
        <v>4506034915</v>
      </c>
      <c r="D118" s="3" t="s">
        <v>19</v>
      </c>
      <c r="E118" s="3">
        <v>21</v>
      </c>
      <c r="F118" s="3">
        <f>VLOOKUP(C118,[1]控制数!$F$1:$G$65536,2,FALSE)</f>
        <v>8</v>
      </c>
      <c r="G118" s="3">
        <v>0</v>
      </c>
      <c r="H118" s="4" t="s">
        <v>140</v>
      </c>
    </row>
    <row r="119" spans="1:8">
      <c r="A119" s="2">
        <v>118</v>
      </c>
      <c r="B119" s="3" t="s">
        <v>99</v>
      </c>
      <c r="C119" s="3">
        <v>4506031201</v>
      </c>
      <c r="D119" s="3" t="s">
        <v>11</v>
      </c>
      <c r="E119" s="3">
        <v>5</v>
      </c>
      <c r="F119" s="3">
        <f>VLOOKUP(C119,[1]编制!$F$1:$G$65536,2,FALSE)</f>
        <v>2</v>
      </c>
      <c r="G119" s="3">
        <v>0</v>
      </c>
      <c r="H119" s="4" t="s">
        <v>142</v>
      </c>
    </row>
    <row r="120" spans="1:8">
      <c r="A120" s="2">
        <v>119</v>
      </c>
      <c r="B120" s="3" t="s">
        <v>85</v>
      </c>
      <c r="C120" s="3">
        <v>4506033602</v>
      </c>
      <c r="D120" s="3" t="s">
        <v>114</v>
      </c>
      <c r="E120" s="3">
        <v>5</v>
      </c>
      <c r="F120" s="3">
        <f>VLOOKUP(C120,[1]编制!$F$1:$G$65536,2,FALSE)</f>
        <v>2</v>
      </c>
      <c r="G120" s="3">
        <v>1</v>
      </c>
      <c r="H120" s="4" t="s">
        <v>142</v>
      </c>
    </row>
    <row r="121" spans="1:8">
      <c r="A121" s="2">
        <v>120</v>
      </c>
      <c r="B121" s="3" t="s">
        <v>85</v>
      </c>
      <c r="C121" s="3">
        <v>4506033603</v>
      </c>
      <c r="D121" s="3" t="s">
        <v>91</v>
      </c>
      <c r="E121" s="3">
        <v>5</v>
      </c>
      <c r="F121" s="3">
        <f>VLOOKUP(C121,[1]编制!$F$1:$G$65536,2,FALSE)</f>
        <v>2</v>
      </c>
      <c r="G121" s="3">
        <v>0</v>
      </c>
      <c r="H121" s="4" t="s">
        <v>142</v>
      </c>
    </row>
    <row r="122" spans="1:8">
      <c r="A122" s="2">
        <v>121</v>
      </c>
      <c r="B122" s="3" t="s">
        <v>80</v>
      </c>
      <c r="C122" s="3">
        <v>4506030903</v>
      </c>
      <c r="D122" s="3" t="s">
        <v>67</v>
      </c>
      <c r="E122" s="3">
        <v>2</v>
      </c>
      <c r="F122" s="3">
        <f>VLOOKUP(C122,[1]编制!$F$1:$G$65536,2,FALSE)</f>
        <v>1</v>
      </c>
      <c r="G122" s="3">
        <v>0</v>
      </c>
      <c r="H122" s="4" t="s">
        <v>143</v>
      </c>
    </row>
    <row r="123" spans="1:8">
      <c r="A123" s="2">
        <v>122</v>
      </c>
      <c r="B123" s="3" t="s">
        <v>105</v>
      </c>
      <c r="C123" s="3">
        <v>4506031003</v>
      </c>
      <c r="D123" s="3" t="s">
        <v>67</v>
      </c>
      <c r="E123" s="3">
        <v>2</v>
      </c>
      <c r="F123" s="3">
        <f>VLOOKUP(C123,[1]编制!$F$1:$G$65536,2,FALSE)</f>
        <v>1</v>
      </c>
      <c r="G123" s="3">
        <v>1</v>
      </c>
      <c r="H123" s="4" t="s">
        <v>143</v>
      </c>
    </row>
    <row r="124" spans="1:8">
      <c r="A124" s="2">
        <v>123</v>
      </c>
      <c r="B124" s="3" t="s">
        <v>100</v>
      </c>
      <c r="C124" s="3">
        <v>4506031412</v>
      </c>
      <c r="D124" s="3" t="s">
        <v>57</v>
      </c>
      <c r="E124" s="3">
        <v>2</v>
      </c>
      <c r="F124" s="3">
        <f>VLOOKUP(C124,[1]编制!$F$1:$G$65536,2,FALSE)</f>
        <v>1</v>
      </c>
      <c r="G124" s="3">
        <v>0</v>
      </c>
      <c r="H124" s="4" t="s">
        <v>143</v>
      </c>
    </row>
    <row r="125" spans="1:8">
      <c r="A125" s="2">
        <v>124</v>
      </c>
      <c r="B125" s="3" t="s">
        <v>101</v>
      </c>
      <c r="C125" s="3">
        <v>4506031712</v>
      </c>
      <c r="D125" s="3" t="s">
        <v>57</v>
      </c>
      <c r="E125" s="3">
        <v>2</v>
      </c>
      <c r="F125" s="3">
        <f>VLOOKUP(C125,[1]编制!$F$1:$G$65536,2,FALSE)</f>
        <v>1</v>
      </c>
      <c r="G125" s="3">
        <v>0</v>
      </c>
      <c r="H125" s="4" t="s">
        <v>143</v>
      </c>
    </row>
    <row r="126" spans="1:8">
      <c r="A126" s="2">
        <v>125</v>
      </c>
      <c r="B126" s="3" t="s">
        <v>84</v>
      </c>
      <c r="C126" s="3">
        <v>4506032404</v>
      </c>
      <c r="D126" s="3" t="s">
        <v>58</v>
      </c>
      <c r="E126" s="3">
        <v>2</v>
      </c>
      <c r="F126" s="3">
        <f>VLOOKUP(C126,[1]编制!$F$1:$G$65536,2,FALSE)</f>
        <v>1</v>
      </c>
      <c r="G126" s="3">
        <v>0</v>
      </c>
      <c r="H126" s="4" t="s">
        <v>143</v>
      </c>
    </row>
    <row r="127" spans="1:8">
      <c r="A127" s="2">
        <v>126</v>
      </c>
      <c r="B127" s="3" t="s">
        <v>84</v>
      </c>
      <c r="C127" s="3">
        <v>4506032409</v>
      </c>
      <c r="D127" s="3" t="s">
        <v>94</v>
      </c>
      <c r="E127" s="3">
        <v>2</v>
      </c>
      <c r="F127" s="3">
        <f>VLOOKUP(C127,[1]编制!$F$1:$G$65536,2,FALSE)</f>
        <v>1</v>
      </c>
      <c r="G127" s="3">
        <v>0</v>
      </c>
      <c r="H127" s="4" t="s">
        <v>143</v>
      </c>
    </row>
    <row r="128" spans="1:8">
      <c r="A128" s="2">
        <v>127</v>
      </c>
      <c r="B128" s="3" t="s">
        <v>84</v>
      </c>
      <c r="C128" s="3">
        <v>4506032412</v>
      </c>
      <c r="D128" s="3" t="s">
        <v>65</v>
      </c>
      <c r="E128" s="3">
        <v>2</v>
      </c>
      <c r="F128" s="3">
        <f>VLOOKUP(C128,[1]编制!$F$1:$G$65536,2,FALSE)</f>
        <v>1</v>
      </c>
      <c r="G128" s="3">
        <v>0</v>
      </c>
      <c r="H128" s="4" t="s">
        <v>143</v>
      </c>
    </row>
    <row r="129" spans="1:8">
      <c r="A129" s="2">
        <v>128</v>
      </c>
      <c r="B129" s="3" t="s">
        <v>84</v>
      </c>
      <c r="C129" s="3">
        <v>4506032505</v>
      </c>
      <c r="D129" s="3" t="s">
        <v>144</v>
      </c>
      <c r="E129" s="3">
        <v>2</v>
      </c>
      <c r="F129" s="3">
        <f>VLOOKUP(C129,[1]编制!$F$1:$G$65536,2,FALSE)</f>
        <v>1</v>
      </c>
      <c r="G129" s="3">
        <v>2</v>
      </c>
      <c r="H129" s="4" t="s">
        <v>143</v>
      </c>
    </row>
    <row r="130" spans="1:8">
      <c r="A130" s="2">
        <v>129</v>
      </c>
      <c r="B130" s="3" t="s">
        <v>84</v>
      </c>
      <c r="C130" s="3">
        <v>4506032506</v>
      </c>
      <c r="D130" s="3" t="s">
        <v>145</v>
      </c>
      <c r="E130" s="3">
        <v>2</v>
      </c>
      <c r="F130" s="3">
        <f>VLOOKUP(C130,[1]编制!$F$1:$G$65536,2,FALSE)</f>
        <v>1</v>
      </c>
      <c r="G130" s="3">
        <v>0</v>
      </c>
      <c r="H130" s="4" t="s">
        <v>143</v>
      </c>
    </row>
    <row r="131" spans="1:8">
      <c r="A131" s="2">
        <v>130</v>
      </c>
      <c r="B131" s="3" t="s">
        <v>116</v>
      </c>
      <c r="C131" s="3">
        <v>4506032609</v>
      </c>
      <c r="D131" s="3" t="s">
        <v>94</v>
      </c>
      <c r="E131" s="3">
        <v>2</v>
      </c>
      <c r="F131" s="3">
        <f>VLOOKUP(C131,[1]编制!$F$1:$G$65536,2,FALSE)</f>
        <v>1</v>
      </c>
      <c r="G131" s="3">
        <v>0</v>
      </c>
      <c r="H131" s="4" t="s">
        <v>143</v>
      </c>
    </row>
    <row r="132" spans="1:8">
      <c r="A132" s="2">
        <v>131</v>
      </c>
      <c r="B132" s="3" t="s">
        <v>117</v>
      </c>
      <c r="C132" s="3">
        <v>4506032702</v>
      </c>
      <c r="D132" s="3" t="s">
        <v>114</v>
      </c>
      <c r="E132" s="3">
        <v>2</v>
      </c>
      <c r="F132" s="3">
        <f>VLOOKUP(C132,[1]编制!$F$1:$G$65536,2,FALSE)</f>
        <v>1</v>
      </c>
      <c r="G132" s="3">
        <v>0</v>
      </c>
      <c r="H132" s="4" t="s">
        <v>143</v>
      </c>
    </row>
    <row r="133" spans="1:8">
      <c r="A133" s="2">
        <v>132</v>
      </c>
      <c r="B133" s="3" t="s">
        <v>75</v>
      </c>
      <c r="C133" s="3">
        <v>4506032912</v>
      </c>
      <c r="D133" s="3" t="s">
        <v>65</v>
      </c>
      <c r="E133" s="3">
        <v>2</v>
      </c>
      <c r="F133" s="3">
        <f>VLOOKUP(C133,[1]编制!$F$1:$G$65536,2,FALSE)</f>
        <v>1</v>
      </c>
      <c r="G133" s="3">
        <v>1</v>
      </c>
      <c r="H133" s="4" t="s">
        <v>143</v>
      </c>
    </row>
    <row r="134" spans="1:8">
      <c r="A134" s="2">
        <v>133</v>
      </c>
      <c r="B134" s="3" t="s">
        <v>109</v>
      </c>
      <c r="C134" s="3">
        <v>4506033002</v>
      </c>
      <c r="D134" s="3" t="s">
        <v>114</v>
      </c>
      <c r="E134" s="3">
        <v>2</v>
      </c>
      <c r="F134" s="3">
        <f>VLOOKUP(C134,[1]编制!$F$1:$G$65536,2,FALSE)</f>
        <v>1</v>
      </c>
      <c r="G134" s="3">
        <v>0</v>
      </c>
      <c r="H134" s="4" t="s">
        <v>143</v>
      </c>
    </row>
    <row r="135" spans="1:8">
      <c r="A135" s="2">
        <v>134</v>
      </c>
      <c r="B135" s="3" t="s">
        <v>146</v>
      </c>
      <c r="C135" s="3">
        <v>4506033212</v>
      </c>
      <c r="D135" s="3" t="s">
        <v>65</v>
      </c>
      <c r="E135" s="3">
        <v>2</v>
      </c>
      <c r="F135" s="3">
        <f>VLOOKUP(C135,[1]编制!$F$1:$G$65536,2,FALSE)</f>
        <v>1</v>
      </c>
      <c r="G135" s="3">
        <v>0</v>
      </c>
      <c r="H135" s="4" t="s">
        <v>143</v>
      </c>
    </row>
    <row r="136" spans="1:8">
      <c r="A136" s="2">
        <v>135</v>
      </c>
      <c r="B136" s="3" t="s">
        <v>22</v>
      </c>
      <c r="C136" s="3">
        <v>4506033502</v>
      </c>
      <c r="D136" s="3" t="s">
        <v>147</v>
      </c>
      <c r="E136" s="3">
        <v>10</v>
      </c>
      <c r="F136" s="3">
        <f>VLOOKUP(C136,[1]编制!$F$1:$G$65536,2,FALSE)</f>
        <v>5</v>
      </c>
      <c r="G136" s="3">
        <v>0</v>
      </c>
      <c r="H136" s="4" t="s">
        <v>143</v>
      </c>
    </row>
    <row r="137" spans="1:8">
      <c r="A137" s="2">
        <v>136</v>
      </c>
      <c r="B137" s="3" t="s">
        <v>85</v>
      </c>
      <c r="C137" s="3">
        <v>4506033614</v>
      </c>
      <c r="D137" s="3" t="s">
        <v>76</v>
      </c>
      <c r="E137" s="3">
        <v>2</v>
      </c>
      <c r="F137" s="3">
        <f>VLOOKUP(C137,[1]编制!$F$1:$G$65536,2,FALSE)</f>
        <v>1</v>
      </c>
      <c r="G137" s="3">
        <v>1</v>
      </c>
      <c r="H137" s="4" t="s">
        <v>143</v>
      </c>
    </row>
    <row r="138" spans="1:8">
      <c r="A138" s="2">
        <v>137</v>
      </c>
      <c r="B138" s="3" t="s">
        <v>118</v>
      </c>
      <c r="C138" s="3">
        <v>4506033701</v>
      </c>
      <c r="D138" s="3" t="s">
        <v>71</v>
      </c>
      <c r="E138" s="3">
        <v>2</v>
      </c>
      <c r="F138" s="3">
        <f>VLOOKUP(C138,[1]编制!$F$1:$G$65536,2,FALSE)</f>
        <v>1</v>
      </c>
      <c r="G138" s="3">
        <v>1</v>
      </c>
      <c r="H138" s="4" t="s">
        <v>143</v>
      </c>
    </row>
    <row r="139" spans="1:8">
      <c r="A139" s="2">
        <v>138</v>
      </c>
      <c r="B139" s="3" t="s">
        <v>118</v>
      </c>
      <c r="C139" s="3">
        <v>4506033704</v>
      </c>
      <c r="D139" s="3" t="s">
        <v>58</v>
      </c>
      <c r="E139" s="3">
        <v>2</v>
      </c>
      <c r="F139" s="3">
        <f>VLOOKUP(C139,[1]编制!$F$1:$G$65536,2,FALSE)</f>
        <v>1</v>
      </c>
      <c r="G139" s="3">
        <v>0</v>
      </c>
      <c r="H139" s="4" t="s">
        <v>143</v>
      </c>
    </row>
    <row r="140" spans="1:8">
      <c r="A140" s="2">
        <v>139</v>
      </c>
      <c r="B140" s="3" t="s">
        <v>118</v>
      </c>
      <c r="C140" s="3">
        <v>4506033705</v>
      </c>
      <c r="D140" s="3" t="s">
        <v>64</v>
      </c>
      <c r="E140" s="3">
        <v>2</v>
      </c>
      <c r="F140" s="3">
        <f>VLOOKUP(C140,[1]编制!$F$1:$G$65536,2,FALSE)</f>
        <v>1</v>
      </c>
      <c r="G140" s="3">
        <v>0</v>
      </c>
      <c r="H140" s="4" t="s">
        <v>143</v>
      </c>
    </row>
    <row r="141" spans="1:8">
      <c r="A141" s="2">
        <v>140</v>
      </c>
      <c r="B141" s="3" t="s">
        <v>118</v>
      </c>
      <c r="C141" s="3">
        <v>4506033709</v>
      </c>
      <c r="D141" s="3" t="s">
        <v>94</v>
      </c>
      <c r="E141" s="3">
        <v>2</v>
      </c>
      <c r="F141" s="3">
        <f>VLOOKUP(C141,[1]编制!$F$1:$G$65536,2,FALSE)</f>
        <v>1</v>
      </c>
      <c r="G141" s="3">
        <v>0</v>
      </c>
      <c r="H141" s="4" t="s">
        <v>143</v>
      </c>
    </row>
    <row r="142" spans="1:8">
      <c r="A142" s="2">
        <v>141</v>
      </c>
      <c r="B142" s="3" t="s">
        <v>118</v>
      </c>
      <c r="C142" s="3">
        <v>4506033714</v>
      </c>
      <c r="D142" s="3" t="s">
        <v>148</v>
      </c>
      <c r="E142" s="3">
        <v>2</v>
      </c>
      <c r="F142" s="3">
        <f>VLOOKUP(C142,[1]编制!$F$1:$G$65536,2,FALSE)</f>
        <v>1</v>
      </c>
      <c r="G142" s="3">
        <v>0</v>
      </c>
      <c r="H142" s="4" t="s">
        <v>143</v>
      </c>
    </row>
    <row r="143" spans="1:8">
      <c r="A143" s="2">
        <v>142</v>
      </c>
      <c r="B143" s="3" t="s">
        <v>119</v>
      </c>
      <c r="C143" s="3">
        <v>4506033813</v>
      </c>
      <c r="D143" s="3" t="s">
        <v>77</v>
      </c>
      <c r="E143" s="3">
        <v>2</v>
      </c>
      <c r="F143" s="3">
        <f>VLOOKUP(C143,[1]编制!$F$1:$G$65536,2,FALSE)</f>
        <v>1</v>
      </c>
      <c r="G143" s="3">
        <v>0</v>
      </c>
      <c r="H143" s="4" t="s">
        <v>143</v>
      </c>
    </row>
    <row r="144" spans="1:8">
      <c r="A144" s="2">
        <v>143</v>
      </c>
      <c r="B144" s="3" t="s">
        <v>84</v>
      </c>
      <c r="C144" s="3">
        <v>4506032403</v>
      </c>
      <c r="D144" s="3" t="s">
        <v>91</v>
      </c>
      <c r="E144" s="3">
        <v>3</v>
      </c>
      <c r="F144" s="3">
        <f>VLOOKUP(C144,[1]编制!$F$1:$G$65536,2,FALSE)</f>
        <v>2</v>
      </c>
      <c r="G144" s="3">
        <v>0</v>
      </c>
      <c r="H144" s="4" t="s">
        <v>149</v>
      </c>
    </row>
    <row r="145" spans="1:8">
      <c r="A145" s="2">
        <v>144</v>
      </c>
      <c r="B145" s="3" t="s">
        <v>150</v>
      </c>
      <c r="C145" s="3">
        <v>4506031612</v>
      </c>
      <c r="D145" s="3" t="s">
        <v>57</v>
      </c>
      <c r="E145" s="3">
        <v>1</v>
      </c>
      <c r="F145" s="3">
        <f>VLOOKUP(C145,[1]编制!$F$1:$G$65536,2,FALSE)</f>
        <v>1</v>
      </c>
      <c r="G145" s="3">
        <v>0</v>
      </c>
      <c r="H145" s="4" t="s">
        <v>151</v>
      </c>
    </row>
    <row r="146" spans="1:8">
      <c r="A146" s="2">
        <v>145</v>
      </c>
      <c r="B146" s="3" t="s">
        <v>83</v>
      </c>
      <c r="C146" s="3">
        <v>4506032003</v>
      </c>
      <c r="D146" s="3" t="s">
        <v>67</v>
      </c>
      <c r="E146" s="3">
        <v>1</v>
      </c>
      <c r="F146" s="3">
        <f>VLOOKUP(C146,[1]编制!$F$1:$G$65536,2,FALSE)</f>
        <v>1</v>
      </c>
      <c r="G146" s="3">
        <v>0</v>
      </c>
      <c r="H146" s="4" t="s">
        <v>151</v>
      </c>
    </row>
    <row r="147" spans="1:8">
      <c r="A147" s="2">
        <v>146</v>
      </c>
      <c r="B147" s="3" t="s">
        <v>43</v>
      </c>
      <c r="C147" s="3">
        <v>4506032112</v>
      </c>
      <c r="D147" s="3" t="s">
        <v>57</v>
      </c>
      <c r="E147" s="3">
        <v>1</v>
      </c>
      <c r="F147" s="3">
        <f>VLOOKUP(C147,[1]编制!$F$1:$G$65536,2,FALSE)</f>
        <v>1</v>
      </c>
      <c r="G147" s="3">
        <v>0</v>
      </c>
      <c r="H147" s="4" t="s">
        <v>151</v>
      </c>
    </row>
    <row r="148" spans="1:8">
      <c r="A148" s="2">
        <v>147</v>
      </c>
      <c r="B148" s="3" t="s">
        <v>107</v>
      </c>
      <c r="C148" s="3">
        <v>4506032212</v>
      </c>
      <c r="D148" s="3" t="s">
        <v>65</v>
      </c>
      <c r="E148" s="3">
        <v>1</v>
      </c>
      <c r="F148" s="3">
        <f>VLOOKUP(C148,[1]编制!$F$1:$G$65536,2,FALSE)</f>
        <v>1</v>
      </c>
      <c r="G148" s="3">
        <v>0</v>
      </c>
      <c r="H148" s="4" t="s">
        <v>151</v>
      </c>
    </row>
    <row r="149" spans="1:8">
      <c r="A149" s="2">
        <v>148</v>
      </c>
      <c r="B149" s="3" t="s">
        <v>131</v>
      </c>
      <c r="C149" s="3">
        <v>4506032312</v>
      </c>
      <c r="D149" s="3" t="s">
        <v>65</v>
      </c>
      <c r="E149" s="3">
        <v>1</v>
      </c>
      <c r="F149" s="3">
        <f>VLOOKUP(C149,[1]编制!$F$1:$G$65536,2,FALSE)</f>
        <v>1</v>
      </c>
      <c r="G149" s="3">
        <v>0</v>
      </c>
      <c r="H149" s="4" t="s">
        <v>151</v>
      </c>
    </row>
    <row r="150" spans="1:8">
      <c r="A150" s="2">
        <v>149</v>
      </c>
      <c r="B150" s="3" t="s">
        <v>117</v>
      </c>
      <c r="C150" s="3">
        <v>4506032709</v>
      </c>
      <c r="D150" s="3" t="s">
        <v>94</v>
      </c>
      <c r="E150" s="3">
        <v>1</v>
      </c>
      <c r="F150" s="3">
        <f>VLOOKUP(C150,[1]编制!$F$1:$G$65536,2,FALSE)</f>
        <v>1</v>
      </c>
      <c r="G150" s="3">
        <v>0</v>
      </c>
      <c r="H150" s="4" t="s">
        <v>151</v>
      </c>
    </row>
    <row r="151" spans="1:8">
      <c r="A151" s="2">
        <v>150</v>
      </c>
      <c r="B151" s="3" t="s">
        <v>117</v>
      </c>
      <c r="C151" s="3">
        <v>4506032712</v>
      </c>
      <c r="D151" s="3" t="s">
        <v>65</v>
      </c>
      <c r="E151" s="3">
        <v>1</v>
      </c>
      <c r="F151" s="3">
        <f>VLOOKUP(C151,[1]编制!$F$1:$G$65536,2,FALSE)</f>
        <v>1</v>
      </c>
      <c r="G151" s="3">
        <v>1</v>
      </c>
      <c r="H151" s="4" t="s">
        <v>151</v>
      </c>
    </row>
    <row r="152" spans="1:8">
      <c r="A152" s="2">
        <v>151</v>
      </c>
      <c r="B152" s="3" t="s">
        <v>133</v>
      </c>
      <c r="C152" s="3">
        <v>4506033103</v>
      </c>
      <c r="D152" s="3" t="s">
        <v>91</v>
      </c>
      <c r="E152" s="3">
        <v>2</v>
      </c>
      <c r="F152" s="3">
        <f>VLOOKUP(C152,[1]编制!$F$1:$G$65536,2,FALSE)</f>
        <v>2</v>
      </c>
      <c r="G152" s="3">
        <v>1</v>
      </c>
      <c r="H152" s="4" t="s">
        <v>151</v>
      </c>
    </row>
    <row r="153" spans="1:8">
      <c r="A153" s="2">
        <v>152</v>
      </c>
      <c r="B153" s="3" t="s">
        <v>133</v>
      </c>
      <c r="C153" s="3">
        <v>4506033113</v>
      </c>
      <c r="D153" s="3" t="s">
        <v>77</v>
      </c>
      <c r="E153" s="3">
        <v>1</v>
      </c>
      <c r="F153" s="3">
        <f>VLOOKUP(C153,[1]编制!$F$1:$G$65536,2,FALSE)</f>
        <v>1</v>
      </c>
      <c r="G153" s="3">
        <v>0</v>
      </c>
      <c r="H153" s="4" t="s">
        <v>151</v>
      </c>
    </row>
    <row r="154" spans="1:8">
      <c r="A154" s="2">
        <v>153</v>
      </c>
      <c r="B154" s="3" t="s">
        <v>146</v>
      </c>
      <c r="C154" s="3">
        <v>4506033201</v>
      </c>
      <c r="D154" s="3" t="s">
        <v>71</v>
      </c>
      <c r="E154" s="3">
        <v>1</v>
      </c>
      <c r="F154" s="3">
        <f>VLOOKUP(C154,[1]编制!$F$1:$G$65536,2,FALSE)</f>
        <v>1</v>
      </c>
      <c r="G154" s="3">
        <v>1</v>
      </c>
      <c r="H154" s="4" t="s">
        <v>151</v>
      </c>
    </row>
    <row r="155" spans="1:8">
      <c r="A155" s="2">
        <v>154</v>
      </c>
      <c r="B155" s="3" t="s">
        <v>146</v>
      </c>
      <c r="C155" s="3">
        <v>4506033213</v>
      </c>
      <c r="D155" s="3" t="s">
        <v>77</v>
      </c>
      <c r="E155" s="3">
        <v>1</v>
      </c>
      <c r="F155" s="3">
        <f>VLOOKUP(C155,[1]编制!$F$1:$G$65536,2,FALSE)</f>
        <v>1</v>
      </c>
      <c r="G155" s="3">
        <v>0</v>
      </c>
      <c r="H155" s="4" t="s">
        <v>151</v>
      </c>
    </row>
    <row r="156" spans="1:8">
      <c r="A156" s="2">
        <v>155</v>
      </c>
      <c r="B156" s="3" t="s">
        <v>152</v>
      </c>
      <c r="C156" s="3">
        <v>4506033302</v>
      </c>
      <c r="D156" s="3" t="s">
        <v>114</v>
      </c>
      <c r="E156" s="3">
        <v>1</v>
      </c>
      <c r="F156" s="3">
        <f>VLOOKUP(C156,[1]编制!$F$1:$G$65536,2,FALSE)</f>
        <v>1</v>
      </c>
      <c r="G156" s="3">
        <v>0</v>
      </c>
      <c r="H156" s="4" t="s">
        <v>151</v>
      </c>
    </row>
    <row r="157" spans="1:8">
      <c r="A157" s="2">
        <v>156</v>
      </c>
      <c r="B157" s="3" t="s">
        <v>85</v>
      </c>
      <c r="C157" s="3">
        <v>4506033607</v>
      </c>
      <c r="D157" s="3" t="s">
        <v>138</v>
      </c>
      <c r="E157" s="3">
        <v>1</v>
      </c>
      <c r="F157" s="3">
        <f>VLOOKUP(C157,[1]编制!$F$1:$G$65536,2,FALSE)</f>
        <v>1</v>
      </c>
      <c r="G157" s="3">
        <v>0</v>
      </c>
      <c r="H157" s="4" t="s">
        <v>151</v>
      </c>
    </row>
    <row r="158" spans="1:8">
      <c r="A158" s="2">
        <v>157</v>
      </c>
      <c r="B158" s="3" t="s">
        <v>118</v>
      </c>
      <c r="C158" s="3">
        <v>4506033703</v>
      </c>
      <c r="D158" s="3" t="s">
        <v>91</v>
      </c>
      <c r="E158" s="3">
        <v>2</v>
      </c>
      <c r="F158" s="3">
        <f>VLOOKUP(C158,[1]编制!$F$1:$G$65536,2,FALSE)</f>
        <v>2</v>
      </c>
      <c r="G158" s="3">
        <v>0</v>
      </c>
      <c r="H158" s="4" t="s">
        <v>151</v>
      </c>
    </row>
    <row r="159" spans="1:8">
      <c r="A159" s="2">
        <v>158</v>
      </c>
      <c r="B159" s="3" t="s">
        <v>119</v>
      </c>
      <c r="C159" s="3">
        <v>4506033802</v>
      </c>
      <c r="D159" s="3" t="s">
        <v>114</v>
      </c>
      <c r="E159" s="3">
        <v>1</v>
      </c>
      <c r="F159" s="3">
        <f>VLOOKUP(C159,[1]编制!$F$1:$G$65536,2,FALSE)</f>
        <v>1</v>
      </c>
      <c r="G159" s="3">
        <v>0</v>
      </c>
      <c r="H159" s="4" t="s">
        <v>151</v>
      </c>
    </row>
    <row r="160" spans="1:8">
      <c r="A160" s="2">
        <v>159</v>
      </c>
      <c r="B160" s="3" t="s">
        <v>131</v>
      </c>
      <c r="C160" s="3">
        <v>4506032302</v>
      </c>
      <c r="D160" s="3" t="s">
        <v>114</v>
      </c>
      <c r="E160" s="3">
        <v>1</v>
      </c>
      <c r="F160" s="3">
        <f>VLOOKUP(C160,[1]编制!$F$1:$G$65536,2,FALSE)</f>
        <v>2</v>
      </c>
      <c r="G160" s="3">
        <v>0</v>
      </c>
      <c r="H160" s="4" t="s">
        <v>153</v>
      </c>
    </row>
    <row r="161" spans="1:8">
      <c r="A161" s="2">
        <v>160</v>
      </c>
      <c r="B161" s="3" t="s">
        <v>117</v>
      </c>
      <c r="C161" s="3">
        <v>4506032713</v>
      </c>
      <c r="D161" s="3" t="s">
        <v>77</v>
      </c>
      <c r="E161" s="3">
        <v>1</v>
      </c>
      <c r="F161" s="3">
        <f>VLOOKUP(C161,[1]编制!$F$1:$G$65536,2,FALSE)</f>
        <v>2</v>
      </c>
      <c r="G161" s="3">
        <v>0</v>
      </c>
      <c r="H161" s="4" t="s">
        <v>153</v>
      </c>
    </row>
    <row r="162" spans="1:8">
      <c r="A162" s="2">
        <v>161</v>
      </c>
      <c r="B162" s="3" t="s">
        <v>118</v>
      </c>
      <c r="C162" s="3">
        <v>4506033707</v>
      </c>
      <c r="D162" s="3" t="s">
        <v>138</v>
      </c>
      <c r="E162" s="3">
        <v>1</v>
      </c>
      <c r="F162" s="3">
        <f>VLOOKUP(C162,[1]编制!$F$1:$G$65536,2,FALSE)</f>
        <v>2</v>
      </c>
      <c r="G162" s="3">
        <v>1</v>
      </c>
      <c r="H162" s="4" t="s">
        <v>153</v>
      </c>
    </row>
    <row r="163" spans="1:8">
      <c r="A163" s="2">
        <v>162</v>
      </c>
      <c r="B163" s="3" t="s">
        <v>131</v>
      </c>
      <c r="C163" s="3">
        <v>4506032307</v>
      </c>
      <c r="D163" s="3" t="s">
        <v>138</v>
      </c>
      <c r="E163" s="3">
        <v>0</v>
      </c>
      <c r="F163" s="3">
        <f>VLOOKUP(C163,[1]编制!$F$1:$G$65536,2,FALSE)</f>
        <v>1</v>
      </c>
      <c r="G163" s="3">
        <v>0</v>
      </c>
      <c r="H163" s="4" t="s">
        <v>154</v>
      </c>
    </row>
    <row r="164" spans="1:8">
      <c r="A164" s="2">
        <v>163</v>
      </c>
      <c r="B164" s="3" t="s">
        <v>116</v>
      </c>
      <c r="C164" s="3">
        <v>4506032603</v>
      </c>
      <c r="D164" s="3" t="s">
        <v>91</v>
      </c>
      <c r="E164" s="3">
        <v>0</v>
      </c>
      <c r="F164" s="3">
        <f>VLOOKUP(C164,[1]编制!$F$1:$G$65536,2,FALSE)</f>
        <v>2</v>
      </c>
      <c r="G164" s="3">
        <v>0</v>
      </c>
      <c r="H164" s="4" t="s">
        <v>154</v>
      </c>
    </row>
    <row r="165" spans="1:8">
      <c r="A165" s="2">
        <v>164</v>
      </c>
      <c r="B165" s="3" t="s">
        <v>117</v>
      </c>
      <c r="C165" s="3">
        <v>4506032703</v>
      </c>
      <c r="D165" s="3" t="s">
        <v>91</v>
      </c>
      <c r="E165" s="3">
        <v>0</v>
      </c>
      <c r="F165" s="3">
        <f>VLOOKUP(C165,[1]编制!$F$1:$G$65536,2,FALSE)</f>
        <v>1</v>
      </c>
      <c r="G165" s="3">
        <v>0</v>
      </c>
      <c r="H165" s="4" t="s">
        <v>154</v>
      </c>
    </row>
    <row r="166" spans="1:8">
      <c r="A166" s="2">
        <v>165</v>
      </c>
      <c r="B166" s="3" t="s">
        <v>62</v>
      </c>
      <c r="C166" s="3">
        <v>4506032807</v>
      </c>
      <c r="D166" s="3" t="s">
        <v>138</v>
      </c>
      <c r="E166" s="3">
        <v>0</v>
      </c>
      <c r="F166" s="3">
        <f>VLOOKUP(C166,[1]编制!$F$1:$G$65536,2,FALSE)</f>
        <v>1</v>
      </c>
      <c r="G166" s="3">
        <v>0</v>
      </c>
      <c r="H166" s="4" t="s">
        <v>154</v>
      </c>
    </row>
    <row r="167" spans="1:8">
      <c r="A167" s="2">
        <v>166</v>
      </c>
      <c r="B167" s="3" t="s">
        <v>133</v>
      </c>
      <c r="C167" s="3">
        <v>4506033107</v>
      </c>
      <c r="D167" s="3" t="s">
        <v>138</v>
      </c>
      <c r="E167" s="3">
        <v>0</v>
      </c>
      <c r="F167" s="3">
        <f>VLOOKUP(C167,[1]编制!$F$1:$G$65536,2,FALSE)</f>
        <v>2</v>
      </c>
      <c r="G167" s="3">
        <v>0</v>
      </c>
      <c r="H167" s="4" t="s">
        <v>154</v>
      </c>
    </row>
    <row r="168" spans="1:8">
      <c r="A168" s="2">
        <v>167</v>
      </c>
      <c r="B168" s="3" t="s">
        <v>146</v>
      </c>
      <c r="C168" s="3">
        <v>4506033207</v>
      </c>
      <c r="D168" s="3" t="s">
        <v>138</v>
      </c>
      <c r="E168" s="3">
        <v>0</v>
      </c>
      <c r="F168" s="3">
        <f>VLOOKUP(C168,[1]编制!$F$1:$G$65536,2,FALSE)</f>
        <v>1</v>
      </c>
      <c r="G168" s="3">
        <v>0</v>
      </c>
      <c r="H168" s="4" t="s">
        <v>154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2024-05-14T12:37:28Z</dcterms:created>
  <dcterms:modified xsi:type="dcterms:W3CDTF">2024-05-14T12:49:40Z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4CF11CCB1544465CB21FB6B3F00C3721</vt:lpwstr>
  </property>
  <property fmtid="{D5CDD505-2E9C-101B-9397-08002B2CF9AE}" pid="3" name="KSOProductBuildVer">
    <vt:lpwstr>2052-11.1.0.13703</vt:lpwstr>
  </property>
</Properties>
</file>